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ailey.MARKWINS\Documents\Accounts\L&amp;R\2019\POGs\BR\Bulk\"/>
    </mc:Choice>
  </mc:AlternateContent>
  <bookViews>
    <workbookView xWindow="0" yWindow="0" windowWidth="14376" windowHeight="4308" activeTab="1"/>
  </bookViews>
  <sheets>
    <sheet name="POG" sheetId="1" r:id="rId1"/>
    <sheet name="Position" sheetId="2" r:id="rId2"/>
    <sheet name="BOM" sheetId="4" r:id="rId3"/>
    <sheet name="Add-Delet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4" l="1"/>
  <c r="I6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I60" i="4" s="1"/>
  <c r="G5" i="4"/>
  <c r="I5" i="4" s="1"/>
  <c r="I61" i="4" l="1"/>
</calcChain>
</file>

<file path=xl/sharedStrings.xml><?xml version="1.0" encoding="utf-8"?>
<sst xmlns="http://schemas.openxmlformats.org/spreadsheetml/2006/main" count="493" uniqueCount="249">
  <si>
    <t>Planogram Position Report</t>
  </si>
  <si>
    <t>Shelf</t>
  </si>
  <si>
    <t>Pressed Powder</t>
  </si>
  <si>
    <t>UPC</t>
  </si>
  <si>
    <t>ID</t>
  </si>
  <si>
    <t>Name</t>
  </si>
  <si>
    <t>Location ID</t>
  </si>
  <si>
    <t>Wide</t>
  </si>
  <si>
    <t>High</t>
  </si>
  <si>
    <t>Deep</t>
  </si>
  <si>
    <t>Golden Almond</t>
  </si>
  <si>
    <t>8604A</t>
  </si>
  <si>
    <t>Creamy Beige</t>
  </si>
  <si>
    <t>Beautiful Bronze</t>
  </si>
  <si>
    <t>Color Perfect Liquid Make-Up &amp; Concealer Stick</t>
  </si>
  <si>
    <t>Butter Scotch</t>
  </si>
  <si>
    <t>Cashmere</t>
  </si>
  <si>
    <t>Rum Spice</t>
  </si>
  <si>
    <t>Brownie</t>
  </si>
  <si>
    <t>Cocoa Bean</t>
  </si>
  <si>
    <t>Mocha Honey</t>
  </si>
  <si>
    <t>Light</t>
  </si>
  <si>
    <t>Medium</t>
  </si>
  <si>
    <t>Dark</t>
  </si>
  <si>
    <t>Perfect Tone Lip Color</t>
  </si>
  <si>
    <t>Purple Passion</t>
  </si>
  <si>
    <t>Reggae Red</t>
  </si>
  <si>
    <t>Eldorado Red</t>
  </si>
  <si>
    <t>Molten Bronze</t>
  </si>
  <si>
    <t>5023B</t>
  </si>
  <si>
    <t>Copper Glow</t>
  </si>
  <si>
    <t>Purple Madness</t>
  </si>
  <si>
    <t>Midnight Glow</t>
  </si>
  <si>
    <t>5042A</t>
  </si>
  <si>
    <t>Panther</t>
  </si>
  <si>
    <t>5001B</t>
  </si>
  <si>
    <t>Tropical Sunburst</t>
  </si>
  <si>
    <t>Black Out</t>
  </si>
  <si>
    <t>Sundrenched Bronze</t>
  </si>
  <si>
    <t>Plum Orchid</t>
  </si>
  <si>
    <t>Perfect Tone Matte Lip Creme</t>
  </si>
  <si>
    <t>Berry Naked</t>
  </si>
  <si>
    <t>Go Nude</t>
  </si>
  <si>
    <t>Lets Toast</t>
  </si>
  <si>
    <t>Bare Pink</t>
  </si>
  <si>
    <t>Rich Praline</t>
  </si>
  <si>
    <t>Cocoa Bronze</t>
  </si>
  <si>
    <t>Crystal Rose</t>
  </si>
  <si>
    <t>Pretty Sexy</t>
  </si>
  <si>
    <t>Tastemaker</t>
  </si>
  <si>
    <t>Sexy Siren</t>
  </si>
  <si>
    <t>Doll Face</t>
  </si>
  <si>
    <t>Mod Cougar</t>
  </si>
  <si>
    <t>Hollywood Hot</t>
  </si>
  <si>
    <t>8606A</t>
  </si>
  <si>
    <t>Bronze Glow</t>
  </si>
  <si>
    <t>True Complexion CC Palette/ HD Loose Setting Pwdr</t>
  </si>
  <si>
    <t>Baked</t>
  </si>
  <si>
    <t>Honeymoon</t>
  </si>
  <si>
    <t>Cocoa Kisses</t>
  </si>
  <si>
    <t>True Complexion Contour Kit</t>
  </si>
  <si>
    <t>Light To Medium</t>
  </si>
  <si>
    <t>Medium to Dark</t>
  </si>
  <si>
    <t>Eye Appeal Shadow Palette</t>
  </si>
  <si>
    <t>Bold Browns</t>
  </si>
  <si>
    <t>Berry Vibes</t>
  </si>
  <si>
    <t>Ebony Nudes</t>
  </si>
  <si>
    <t>Pegboard</t>
  </si>
  <si>
    <t>CA6435A</t>
  </si>
  <si>
    <t>Black</t>
  </si>
  <si>
    <t>CA6425</t>
  </si>
  <si>
    <t>Black Velvet</t>
  </si>
  <si>
    <t>CA6436A</t>
  </si>
  <si>
    <t>CA6432A</t>
  </si>
  <si>
    <t>Black Eclipse</t>
  </si>
  <si>
    <t>CA6421</t>
  </si>
  <si>
    <t>C6405</t>
  </si>
  <si>
    <t>Fine Black</t>
  </si>
  <si>
    <t>CA6441</t>
  </si>
  <si>
    <t>Classic Black</t>
  </si>
  <si>
    <t>CA6539</t>
  </si>
  <si>
    <t>Sparkling Black</t>
  </si>
  <si>
    <t>CA6503</t>
  </si>
  <si>
    <t>Truly Black</t>
  </si>
  <si>
    <t>CA6531</t>
  </si>
  <si>
    <t>Beautiful (Black)</t>
  </si>
  <si>
    <t>Performance Across Two Planograms - Adds &amp; Deletes</t>
  </si>
  <si>
    <t>DELETE</t>
  </si>
  <si>
    <t>ADD</t>
  </si>
  <si>
    <t>NAME</t>
  </si>
  <si>
    <t>Waterproof Liquid Eyeliner</t>
  </si>
  <si>
    <t>Eye Appeal (Retractable) Pencil</t>
  </si>
  <si>
    <t>CA6434A</t>
  </si>
  <si>
    <t>Body Building Mascara</t>
  </si>
  <si>
    <t>Bronze Elegance</t>
  </si>
  <si>
    <t>Perfect Tone Liquid Lip Color</t>
  </si>
  <si>
    <t>Whisper Pink</t>
  </si>
  <si>
    <t>Succulent Plum</t>
  </si>
  <si>
    <t xml:space="preserve">ADD </t>
  </si>
  <si>
    <t>TRUE COMPLEXION™ LOOSE SETTING POWDER</t>
  </si>
  <si>
    <t>True Complexion Contour Palette</t>
  </si>
  <si>
    <t>Bill Of Materials</t>
  </si>
  <si>
    <t>Subcategory</t>
  </si>
  <si>
    <t>Facings</t>
  </si>
  <si>
    <t>Inner pack</t>
  </si>
  <si>
    <t>Total Pcs</t>
  </si>
  <si>
    <t>Price</t>
  </si>
  <si>
    <t>Retail</t>
  </si>
  <si>
    <t>Concealer Stick</t>
  </si>
  <si>
    <t>EYE APPEAL™ SHADOW PALETTE</t>
  </si>
  <si>
    <t>Color Perfect Liquid Make-Up</t>
  </si>
  <si>
    <t>Fine Line Liquid Eyeliner</t>
  </si>
  <si>
    <t>Fine Line Waterproof Liquid Eyeliner Pen</t>
  </si>
  <si>
    <t>Waterproof Mascara</t>
  </si>
  <si>
    <t>Full Effect Mascara</t>
  </si>
  <si>
    <t>Continuous Crème Eyeliner</t>
  </si>
  <si>
    <t>Twin Pack Eyeliner Pencil</t>
  </si>
  <si>
    <t>Burgundy Royale</t>
  </si>
  <si>
    <t>Brandywine</t>
  </si>
  <si>
    <t>Medium To Deep</t>
  </si>
  <si>
    <t>TRUE COMPLEXION™ CC PALETTE</t>
  </si>
  <si>
    <t>Black Radiance 12" x 66" - 2019 - 2018 Standard Planogram</t>
  </si>
  <si>
    <t>Black Radiance 12" x 66" - 2018</t>
  </si>
  <si>
    <t>Black Radiance 12" x 66" - 2019</t>
  </si>
  <si>
    <t>4 Doors</t>
  </si>
  <si>
    <t>07780222201</t>
  </si>
  <si>
    <t>07780205004</t>
  </si>
  <si>
    <t>07780205014</t>
  </si>
  <si>
    <t>07780205016</t>
  </si>
  <si>
    <t>07780205020</t>
  </si>
  <si>
    <t>07780250233</t>
  </si>
  <si>
    <t>07780205026</t>
  </si>
  <si>
    <t>07780205033</t>
  </si>
  <si>
    <t>07780250422</t>
  </si>
  <si>
    <t>07780264637</t>
  </si>
  <si>
    <t>07780264638</t>
  </si>
  <si>
    <t>07780264489</t>
  </si>
  <si>
    <t>07780264640</t>
  </si>
  <si>
    <t>07780264641</t>
  </si>
  <si>
    <t>07780264642</t>
  </si>
  <si>
    <t>07780264643</t>
  </si>
  <si>
    <t>07780264644</t>
  </si>
  <si>
    <t>07780264645</t>
  </si>
  <si>
    <t>07780264670</t>
  </si>
  <si>
    <t>07780264745</t>
  </si>
  <si>
    <t>07780264746</t>
  </si>
  <si>
    <t>07780264747</t>
  </si>
  <si>
    <t>07780264748</t>
  </si>
  <si>
    <t>07780264749</t>
  </si>
  <si>
    <t>07780264750</t>
  </si>
  <si>
    <t>07780298232</t>
  </si>
  <si>
    <t>07780298233</t>
  </si>
  <si>
    <t>07780298234</t>
  </si>
  <si>
    <t>07780264729</t>
  </si>
  <si>
    <t>07780264730</t>
  </si>
  <si>
    <t>07780264731</t>
  </si>
  <si>
    <t>07780264767</t>
  </si>
  <si>
    <t>07780264768</t>
  </si>
  <si>
    <t>07780264686</t>
  </si>
  <si>
    <t>07780264612</t>
  </si>
  <si>
    <t>07780264613</t>
  </si>
  <si>
    <t>07780264149</t>
  </si>
  <si>
    <t>07780264150</t>
  </si>
  <si>
    <t>07780264151</t>
  </si>
  <si>
    <t>07780264152</t>
  </si>
  <si>
    <t>07780264153</t>
  </si>
  <si>
    <t>07780264154</t>
  </si>
  <si>
    <t>07780298390</t>
  </si>
  <si>
    <t>07780298391</t>
  </si>
  <si>
    <t>07780298393</t>
  </si>
  <si>
    <t>07780264706</t>
  </si>
  <si>
    <t>07780298121</t>
  </si>
  <si>
    <t>07780264199</t>
  </si>
  <si>
    <t>07780264434</t>
  </si>
  <si>
    <t>07780264576</t>
  </si>
  <si>
    <t>07780264732</t>
  </si>
  <si>
    <t>07780264579</t>
  </si>
  <si>
    <t>07780264226</t>
  </si>
  <si>
    <t>07780298378</t>
  </si>
  <si>
    <t>07780264032</t>
  </si>
  <si>
    <t>07780264323</t>
  </si>
  <si>
    <t>0</t>
  </si>
  <si>
    <t>007780205027</t>
  </si>
  <si>
    <t>007780205010</t>
  </si>
  <si>
    <t>007780264578</t>
  </si>
  <si>
    <t>007780264685</t>
  </si>
  <si>
    <t>007780264684</t>
  </si>
  <si>
    <t>007780264646</t>
  </si>
  <si>
    <t>007780264647</t>
  </si>
  <si>
    <t>007780264648</t>
  </si>
  <si>
    <t>007780264649</t>
  </si>
  <si>
    <t>007780264671</t>
  </si>
  <si>
    <t>007780264638</t>
  </si>
  <si>
    <t>007780264637</t>
  </si>
  <si>
    <t>007780264732</t>
  </si>
  <si>
    <t>007780264750</t>
  </si>
  <si>
    <t>007780264749</t>
  </si>
  <si>
    <t>007780264748</t>
  </si>
  <si>
    <t>007780264747</t>
  </si>
  <si>
    <t>007780264746</t>
  </si>
  <si>
    <t>007780264745</t>
  </si>
  <si>
    <t>007780264768</t>
  </si>
  <si>
    <t>007780264767</t>
  </si>
  <si>
    <t>00</t>
  </si>
  <si>
    <t>007780222201</t>
  </si>
  <si>
    <t>007780205004</t>
  </si>
  <si>
    <t>007780205014</t>
  </si>
  <si>
    <t>007780205016</t>
  </si>
  <si>
    <t>007780205020</t>
  </si>
  <si>
    <t>007780250233</t>
  </si>
  <si>
    <t>007780205026</t>
  </si>
  <si>
    <t>007780205033</t>
  </si>
  <si>
    <t>007780250422</t>
  </si>
  <si>
    <t>007780264489</t>
  </si>
  <si>
    <t>007780264640</t>
  </si>
  <si>
    <t>007780264641</t>
  </si>
  <si>
    <t>007780264642</t>
  </si>
  <si>
    <t>007780264643</t>
  </si>
  <si>
    <t>007780264644</t>
  </si>
  <si>
    <t>007780264645</t>
  </si>
  <si>
    <t>007780264670</t>
  </si>
  <si>
    <t>007780298232</t>
  </si>
  <si>
    <t>007780298233</t>
  </si>
  <si>
    <t>007780298234</t>
  </si>
  <si>
    <t>007780264729</t>
  </si>
  <si>
    <t>007780264730</t>
  </si>
  <si>
    <t>007780264731</t>
  </si>
  <si>
    <t>007780264686</t>
  </si>
  <si>
    <t>007780264612</t>
  </si>
  <si>
    <t>007780264613</t>
  </si>
  <si>
    <t>007780264149</t>
  </si>
  <si>
    <t>007780264150</t>
  </si>
  <si>
    <t>007780264151</t>
  </si>
  <si>
    <t>007780264152</t>
  </si>
  <si>
    <t>007780264153</t>
  </si>
  <si>
    <t>007780264154</t>
  </si>
  <si>
    <t>007780298390</t>
  </si>
  <si>
    <t>007780298391</t>
  </si>
  <si>
    <t>007780298393</t>
  </si>
  <si>
    <t>007780264706</t>
  </si>
  <si>
    <t>007780298121</t>
  </si>
  <si>
    <t>007780264199</t>
  </si>
  <si>
    <t>007780264434</t>
  </si>
  <si>
    <t>007780264576</t>
  </si>
  <si>
    <t>007780264579</t>
  </si>
  <si>
    <t>007780264226</t>
  </si>
  <si>
    <t>007780298378</t>
  </si>
  <si>
    <t>007780264032</t>
  </si>
  <si>
    <t>007780264323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</si>
</sst>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0"/>
      <color rgb="FFFFFFFF"/>
      <name val="Verdana"/>
      <family val="2"/>
    </font>
    <font>
      <b/>
      <sz val="7.5"/>
      <color rgb="FFFFFFFF"/>
      <name val="Verdana"/>
      <family val="2"/>
    </font>
    <font>
      <sz val="7.5"/>
      <color theme="1"/>
      <name val="MS Shell Dlg"/>
    </font>
    <font>
      <sz val="7.5"/>
      <color theme="1"/>
      <name val="MS Sans Serif"/>
    </font>
    <font>
      <sz val="13.5"/>
      <color theme="1"/>
      <name val="Microsoft Sans Serif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8000B4"/>
        <bgColor indexed="64"/>
      </patternFill>
    </fill>
    <fill>
      <patternFill patternType="solid">
        <fgColor rgb="FF00804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BBFF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9" borderId="0" xfId="0" applyFill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39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5"/>
  <sheetViews>
    <sheetView workbookViewId="0">
      <selection activeCell="K5" sqref="K5"/>
    </sheetView>
  </sheetViews>
  <sheetFormatPr defaultRowHeight="14.4" x14ac:dyDescent="0.3"/>
  <sheetData>
    <row r="5" spans="11:11" x14ac:dyDescent="0.3">
      <c r="K5" s="19" t="s">
        <v>124</v>
      </c>
    </row>
  </sheetData>
  <pageMargins left="0.7" right="0.7" top="0.75" bottom="0.75" header="0.3" footer="0.3"/>
  <pageSetup paperSize="142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 Document" shapeId="102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39</xdr:row>
                <xdr:rowOff>114300</xdr:rowOff>
              </to>
            </anchor>
          </objectPr>
        </oleObject>
      </mc:Choice>
      <mc:Fallback>
        <oleObject progId="Acrobat Document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I9" sqref="I9"/>
    </sheetView>
  </sheetViews>
  <sheetFormatPr defaultRowHeight="14.4" x14ac:dyDescent="0.3"/>
  <cols>
    <col min="1" max="1" width="10.33203125" customWidth="1"/>
    <col min="2" max="2" width="7.44140625" style="7" bestFit="1" customWidth="1"/>
    <col min="3" max="3" width="43.44140625" bestFit="1" customWidth="1"/>
    <col min="4" max="4" width="8.44140625" style="7" bestFit="1" customWidth="1"/>
    <col min="5" max="5" width="4.33203125" style="7" bestFit="1" customWidth="1"/>
    <col min="6" max="6" width="4" bestFit="1" customWidth="1"/>
    <col min="7" max="7" width="4.5546875" bestFit="1" customWidth="1"/>
  </cols>
  <sheetData>
    <row r="1" spans="1:7" ht="16.2" x14ac:dyDescent="0.3">
      <c r="A1" s="6" t="s">
        <v>0</v>
      </c>
    </row>
    <row r="2" spans="1:7" x14ac:dyDescent="0.3">
      <c r="A2" s="1"/>
    </row>
    <row r="3" spans="1:7" x14ac:dyDescent="0.3">
      <c r="A3" s="20" t="s">
        <v>121</v>
      </c>
      <c r="B3" s="21"/>
      <c r="C3" s="21"/>
      <c r="D3" s="21"/>
      <c r="E3" s="21"/>
      <c r="F3" s="21"/>
      <c r="G3" s="21"/>
    </row>
    <row r="4" spans="1:7" x14ac:dyDescent="0.3">
      <c r="A4" s="1"/>
    </row>
    <row r="5" spans="1:7" x14ac:dyDescent="0.3">
      <c r="A5" s="2" t="s">
        <v>1</v>
      </c>
      <c r="B5" s="8">
        <v>1</v>
      </c>
      <c r="C5" s="2" t="s">
        <v>2</v>
      </c>
    </row>
    <row r="6" spans="1:7" x14ac:dyDescent="0.3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x14ac:dyDescent="0.3">
      <c r="A7" s="4" t="s">
        <v>170</v>
      </c>
      <c r="B7" s="5">
        <v>8622</v>
      </c>
      <c r="C7" s="4" t="s">
        <v>13</v>
      </c>
      <c r="D7" s="5">
        <v>1</v>
      </c>
      <c r="E7" s="5">
        <v>1</v>
      </c>
      <c r="F7" s="5">
        <v>1</v>
      </c>
      <c r="G7" s="5">
        <v>3</v>
      </c>
    </row>
    <row r="8" spans="1:7" x14ac:dyDescent="0.3">
      <c r="A8" s="4" t="s">
        <v>167</v>
      </c>
      <c r="B8" s="5">
        <v>8603</v>
      </c>
      <c r="C8" s="4" t="s">
        <v>10</v>
      </c>
      <c r="D8" s="5">
        <v>2</v>
      </c>
      <c r="E8" s="5">
        <v>1</v>
      </c>
      <c r="F8" s="5">
        <v>1</v>
      </c>
      <c r="G8" s="5">
        <v>3</v>
      </c>
    </row>
    <row r="9" spans="1:7" x14ac:dyDescent="0.3">
      <c r="A9" s="4" t="s">
        <v>168</v>
      </c>
      <c r="B9" s="5" t="s">
        <v>11</v>
      </c>
      <c r="C9" s="4" t="s">
        <v>12</v>
      </c>
      <c r="D9" s="5">
        <v>3</v>
      </c>
      <c r="E9" s="5">
        <v>1</v>
      </c>
      <c r="F9" s="5">
        <v>1</v>
      </c>
      <c r="G9" s="5">
        <v>3</v>
      </c>
    </row>
    <row r="10" spans="1:7" x14ac:dyDescent="0.3">
      <c r="A10" s="4" t="s">
        <v>169</v>
      </c>
      <c r="B10" s="5" t="s">
        <v>54</v>
      </c>
      <c r="C10" s="4" t="s">
        <v>55</v>
      </c>
      <c r="D10" s="5">
        <v>4</v>
      </c>
      <c r="E10" s="5">
        <v>1</v>
      </c>
      <c r="F10" s="5">
        <v>1</v>
      </c>
      <c r="G10" s="5">
        <v>3</v>
      </c>
    </row>
    <row r="11" spans="1:7" x14ac:dyDescent="0.3">
      <c r="A11" s="1"/>
    </row>
    <row r="12" spans="1:7" x14ac:dyDescent="0.3">
      <c r="A12" s="2" t="s">
        <v>1</v>
      </c>
      <c r="B12" s="8">
        <v>2</v>
      </c>
      <c r="C12" s="2" t="s">
        <v>60</v>
      </c>
    </row>
    <row r="13" spans="1:7" x14ac:dyDescent="0.3">
      <c r="A13" s="3" t="s">
        <v>3</v>
      </c>
      <c r="B13" s="3" t="s">
        <v>4</v>
      </c>
      <c r="C13" s="3" t="s">
        <v>5</v>
      </c>
      <c r="D13" s="3" t="s">
        <v>6</v>
      </c>
      <c r="E13" s="3" t="s">
        <v>7</v>
      </c>
      <c r="F13" s="3" t="s">
        <v>8</v>
      </c>
      <c r="G13" s="3" t="s">
        <v>9</v>
      </c>
    </row>
    <row r="14" spans="1:7" x14ac:dyDescent="0.3">
      <c r="A14" s="4" t="s">
        <v>159</v>
      </c>
      <c r="B14" s="5">
        <v>8320</v>
      </c>
      <c r="C14" s="4" t="s">
        <v>61</v>
      </c>
      <c r="D14" s="5">
        <v>1</v>
      </c>
      <c r="E14" s="5">
        <v>1</v>
      </c>
      <c r="F14" s="5">
        <v>1</v>
      </c>
      <c r="G14" s="5">
        <v>3</v>
      </c>
    </row>
    <row r="15" spans="1:7" x14ac:dyDescent="0.3">
      <c r="A15" s="4" t="s">
        <v>160</v>
      </c>
      <c r="B15" s="5">
        <v>8321</v>
      </c>
      <c r="C15" s="4" t="s">
        <v>62</v>
      </c>
      <c r="D15" s="5">
        <v>2</v>
      </c>
      <c r="E15" s="5">
        <v>1</v>
      </c>
      <c r="F15" s="5">
        <v>1</v>
      </c>
      <c r="G15" s="5">
        <v>3</v>
      </c>
    </row>
    <row r="16" spans="1:7" x14ac:dyDescent="0.3">
      <c r="A16" s="1"/>
    </row>
    <row r="17" spans="1:7" x14ac:dyDescent="0.3">
      <c r="A17" s="2" t="s">
        <v>1</v>
      </c>
      <c r="B17" s="8">
        <v>3</v>
      </c>
      <c r="C17" s="2" t="s">
        <v>56</v>
      </c>
    </row>
    <row r="18" spans="1:7" x14ac:dyDescent="0.3">
      <c r="A18" s="3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</row>
    <row r="19" spans="1:7" x14ac:dyDescent="0.3">
      <c r="A19" s="4" t="s">
        <v>158</v>
      </c>
      <c r="B19" s="5">
        <v>8040</v>
      </c>
      <c r="C19" s="4" t="s">
        <v>57</v>
      </c>
      <c r="D19" s="5">
        <v>1</v>
      </c>
      <c r="E19" s="5">
        <v>1</v>
      </c>
      <c r="F19" s="5">
        <v>1</v>
      </c>
      <c r="G19" s="5">
        <v>3</v>
      </c>
    </row>
    <row r="20" spans="1:7" x14ac:dyDescent="0.3">
      <c r="A20" s="4" t="s">
        <v>156</v>
      </c>
      <c r="B20" s="5">
        <v>8038</v>
      </c>
      <c r="C20" s="4" t="s">
        <v>58</v>
      </c>
      <c r="D20" s="5">
        <v>2</v>
      </c>
      <c r="E20" s="5">
        <v>1</v>
      </c>
      <c r="F20" s="5">
        <v>1</v>
      </c>
      <c r="G20" s="5">
        <v>3</v>
      </c>
    </row>
    <row r="21" spans="1:7" x14ac:dyDescent="0.3">
      <c r="A21" s="4" t="s">
        <v>157</v>
      </c>
      <c r="B21" s="5">
        <v>8039</v>
      </c>
      <c r="C21" s="4" t="s">
        <v>59</v>
      </c>
      <c r="D21" s="5">
        <v>3</v>
      </c>
      <c r="E21" s="5">
        <v>1</v>
      </c>
      <c r="F21" s="5">
        <v>1</v>
      </c>
      <c r="G21" s="5">
        <v>3</v>
      </c>
    </row>
    <row r="22" spans="1:7" x14ac:dyDescent="0.3">
      <c r="A22" s="1"/>
    </row>
    <row r="23" spans="1:7" x14ac:dyDescent="0.3">
      <c r="A23" s="2" t="s">
        <v>1</v>
      </c>
      <c r="B23" s="8">
        <v>4</v>
      </c>
      <c r="C23" s="2" t="s">
        <v>14</v>
      </c>
    </row>
    <row r="24" spans="1:7" x14ac:dyDescent="0.3">
      <c r="A24" s="3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3">
      <c r="A25" s="4" t="s">
        <v>161</v>
      </c>
      <c r="B25" s="5">
        <v>8411</v>
      </c>
      <c r="C25" s="4" t="s">
        <v>15</v>
      </c>
      <c r="D25" s="5">
        <v>1</v>
      </c>
      <c r="E25" s="5">
        <v>1</v>
      </c>
      <c r="F25" s="5">
        <v>1</v>
      </c>
      <c r="G25" s="5">
        <v>3</v>
      </c>
    </row>
    <row r="26" spans="1:7" x14ac:dyDescent="0.3">
      <c r="A26" s="4" t="s">
        <v>162</v>
      </c>
      <c r="B26" s="5">
        <v>8412</v>
      </c>
      <c r="C26" s="4" t="s">
        <v>16</v>
      </c>
      <c r="D26" s="5">
        <v>2</v>
      </c>
      <c r="E26" s="5">
        <v>1</v>
      </c>
      <c r="F26" s="5">
        <v>1</v>
      </c>
      <c r="G26" s="5">
        <v>3</v>
      </c>
    </row>
    <row r="27" spans="1:7" x14ac:dyDescent="0.3">
      <c r="A27" s="4" t="s">
        <v>163</v>
      </c>
      <c r="B27" s="5">
        <v>8413</v>
      </c>
      <c r="C27" s="4" t="s">
        <v>17</v>
      </c>
      <c r="D27" s="5">
        <v>3</v>
      </c>
      <c r="E27" s="5">
        <v>1</v>
      </c>
      <c r="F27" s="5">
        <v>1</v>
      </c>
      <c r="G27" s="5">
        <v>3</v>
      </c>
    </row>
    <row r="28" spans="1:7" x14ac:dyDescent="0.3">
      <c r="A28" s="4" t="s">
        <v>164</v>
      </c>
      <c r="B28" s="5">
        <v>8414</v>
      </c>
      <c r="C28" s="4" t="s">
        <v>18</v>
      </c>
      <c r="D28" s="5">
        <v>4</v>
      </c>
      <c r="E28" s="5">
        <v>1</v>
      </c>
      <c r="F28" s="5">
        <v>1</v>
      </c>
      <c r="G28" s="5">
        <v>3</v>
      </c>
    </row>
    <row r="29" spans="1:7" x14ac:dyDescent="0.3">
      <c r="A29" s="4" t="s">
        <v>165</v>
      </c>
      <c r="B29" s="5">
        <v>8415</v>
      </c>
      <c r="C29" s="4" t="s">
        <v>19</v>
      </c>
      <c r="D29" s="5">
        <v>5</v>
      </c>
      <c r="E29" s="5">
        <v>1</v>
      </c>
      <c r="F29" s="5">
        <v>1</v>
      </c>
      <c r="G29" s="5">
        <v>3</v>
      </c>
    </row>
    <row r="30" spans="1:7" x14ac:dyDescent="0.3">
      <c r="A30" s="4" t="s">
        <v>166</v>
      </c>
      <c r="B30" s="5">
        <v>8416</v>
      </c>
      <c r="C30" s="4" t="s">
        <v>20</v>
      </c>
      <c r="D30" s="5">
        <v>6</v>
      </c>
      <c r="E30" s="5">
        <v>1</v>
      </c>
      <c r="F30" s="5">
        <v>1</v>
      </c>
      <c r="G30" s="5">
        <v>3</v>
      </c>
    </row>
    <row r="31" spans="1:7" x14ac:dyDescent="0.3">
      <c r="A31" s="4" t="s">
        <v>150</v>
      </c>
      <c r="B31" s="5">
        <v>8001</v>
      </c>
      <c r="C31" s="4" t="s">
        <v>21</v>
      </c>
      <c r="D31" s="5">
        <v>7</v>
      </c>
      <c r="E31" s="5">
        <v>1</v>
      </c>
      <c r="F31" s="5">
        <v>1</v>
      </c>
      <c r="G31" s="5">
        <v>3</v>
      </c>
    </row>
    <row r="32" spans="1:7" x14ac:dyDescent="0.3">
      <c r="A32" s="4" t="s">
        <v>151</v>
      </c>
      <c r="B32" s="5">
        <v>8002</v>
      </c>
      <c r="C32" s="4" t="s">
        <v>22</v>
      </c>
      <c r="D32" s="5">
        <v>8</v>
      </c>
      <c r="E32" s="5">
        <v>1</v>
      </c>
      <c r="F32" s="5">
        <v>1</v>
      </c>
      <c r="G32" s="5">
        <v>3</v>
      </c>
    </row>
    <row r="33" spans="1:7" x14ac:dyDescent="0.3">
      <c r="A33" s="4" t="s">
        <v>152</v>
      </c>
      <c r="B33" s="5">
        <v>8003</v>
      </c>
      <c r="C33" s="4" t="s">
        <v>23</v>
      </c>
      <c r="D33" s="5">
        <v>9</v>
      </c>
      <c r="E33" s="5">
        <v>1</v>
      </c>
      <c r="F33" s="5">
        <v>1</v>
      </c>
      <c r="G33" s="5">
        <v>3</v>
      </c>
    </row>
    <row r="34" spans="1:7" x14ac:dyDescent="0.3">
      <c r="A34" s="1"/>
    </row>
    <row r="35" spans="1:7" x14ac:dyDescent="0.3">
      <c r="A35" s="2" t="s">
        <v>1</v>
      </c>
      <c r="B35" s="8">
        <v>5</v>
      </c>
      <c r="C35" s="2" t="s">
        <v>24</v>
      </c>
    </row>
    <row r="36" spans="1:7" x14ac:dyDescent="0.3">
      <c r="A36" s="3" t="s">
        <v>3</v>
      </c>
      <c r="B36" s="3" t="s">
        <v>4</v>
      </c>
      <c r="C36" s="3" t="s">
        <v>5</v>
      </c>
      <c r="D36" s="3" t="s">
        <v>6</v>
      </c>
      <c r="E36" s="3" t="s">
        <v>7</v>
      </c>
      <c r="F36" s="3" t="s">
        <v>8</v>
      </c>
      <c r="G36" s="3" t="s">
        <v>9</v>
      </c>
    </row>
    <row r="37" spans="1:7" x14ac:dyDescent="0.3">
      <c r="A37" s="4" t="s">
        <v>126</v>
      </c>
      <c r="B37" s="5">
        <v>5004</v>
      </c>
      <c r="C37" s="4" t="s">
        <v>25</v>
      </c>
      <c r="D37" s="5">
        <v>1</v>
      </c>
      <c r="E37" s="5">
        <v>1</v>
      </c>
      <c r="F37" s="5">
        <v>3</v>
      </c>
      <c r="G37" s="5">
        <v>1</v>
      </c>
    </row>
    <row r="38" spans="1:7" x14ac:dyDescent="0.3">
      <c r="A38" s="4" t="s">
        <v>127</v>
      </c>
      <c r="B38" s="5">
        <v>5014</v>
      </c>
      <c r="C38" s="4" t="s">
        <v>26</v>
      </c>
      <c r="D38" s="5">
        <v>2</v>
      </c>
      <c r="E38" s="5">
        <v>1</v>
      </c>
      <c r="F38" s="5">
        <v>3</v>
      </c>
      <c r="G38" s="5">
        <v>1</v>
      </c>
    </row>
    <row r="39" spans="1:7" x14ac:dyDescent="0.3">
      <c r="A39" s="4" t="s">
        <v>128</v>
      </c>
      <c r="B39" s="5">
        <v>5016</v>
      </c>
      <c r="C39" s="4" t="s">
        <v>27</v>
      </c>
      <c r="D39" s="5">
        <v>3</v>
      </c>
      <c r="E39" s="5">
        <v>1</v>
      </c>
      <c r="F39" s="5">
        <v>3</v>
      </c>
      <c r="G39" s="5">
        <v>1</v>
      </c>
    </row>
    <row r="40" spans="1:7" x14ac:dyDescent="0.3">
      <c r="A40" s="4" t="s">
        <v>129</v>
      </c>
      <c r="B40" s="5">
        <v>5020</v>
      </c>
      <c r="C40" s="4" t="s">
        <v>28</v>
      </c>
      <c r="D40" s="5">
        <v>4</v>
      </c>
      <c r="E40" s="5">
        <v>1</v>
      </c>
      <c r="F40" s="5">
        <v>3</v>
      </c>
      <c r="G40" s="5">
        <v>1</v>
      </c>
    </row>
    <row r="41" spans="1:7" x14ac:dyDescent="0.3">
      <c r="A41" s="4" t="s">
        <v>130</v>
      </c>
      <c r="B41" s="5" t="s">
        <v>29</v>
      </c>
      <c r="C41" s="4" t="s">
        <v>30</v>
      </c>
      <c r="D41" s="5">
        <v>5</v>
      </c>
      <c r="E41" s="5">
        <v>1</v>
      </c>
      <c r="F41" s="5">
        <v>3</v>
      </c>
      <c r="G41" s="5">
        <v>1</v>
      </c>
    </row>
    <row r="42" spans="1:7" x14ac:dyDescent="0.3">
      <c r="A42" s="4" t="s">
        <v>135</v>
      </c>
      <c r="B42" s="5">
        <v>5072</v>
      </c>
      <c r="C42" s="4" t="s">
        <v>31</v>
      </c>
      <c r="D42" s="5">
        <v>6</v>
      </c>
      <c r="E42" s="5">
        <v>1</v>
      </c>
      <c r="F42" s="5">
        <v>3</v>
      </c>
      <c r="G42" s="5">
        <v>1</v>
      </c>
    </row>
    <row r="43" spans="1:7" x14ac:dyDescent="0.3">
      <c r="A43" s="4" t="s">
        <v>132</v>
      </c>
      <c r="B43" s="5">
        <v>5033</v>
      </c>
      <c r="C43" s="4" t="s">
        <v>32</v>
      </c>
      <c r="D43" s="5">
        <v>7</v>
      </c>
      <c r="E43" s="5">
        <v>1</v>
      </c>
      <c r="F43" s="5">
        <v>3</v>
      </c>
      <c r="G43" s="5">
        <v>1</v>
      </c>
    </row>
    <row r="44" spans="1:7" x14ac:dyDescent="0.3">
      <c r="A44" s="4" t="s">
        <v>133</v>
      </c>
      <c r="B44" s="5" t="s">
        <v>33</v>
      </c>
      <c r="C44" s="4" t="s">
        <v>34</v>
      </c>
      <c r="D44" s="5">
        <v>8</v>
      </c>
      <c r="E44" s="5">
        <v>1</v>
      </c>
      <c r="F44" s="5">
        <v>3</v>
      </c>
      <c r="G44" s="5">
        <v>1</v>
      </c>
    </row>
    <row r="45" spans="1:7" x14ac:dyDescent="0.3">
      <c r="A45" s="4" t="s">
        <v>125</v>
      </c>
      <c r="B45" s="5" t="s">
        <v>35</v>
      </c>
      <c r="C45" s="4" t="s">
        <v>36</v>
      </c>
      <c r="D45" s="5">
        <v>9</v>
      </c>
      <c r="E45" s="5">
        <v>1</v>
      </c>
      <c r="F45" s="5">
        <v>3</v>
      </c>
      <c r="G45" s="5">
        <v>1</v>
      </c>
    </row>
    <row r="46" spans="1:7" x14ac:dyDescent="0.3">
      <c r="A46" s="4" t="s">
        <v>134</v>
      </c>
      <c r="B46" s="5">
        <v>5071</v>
      </c>
      <c r="C46" s="4" t="s">
        <v>37</v>
      </c>
      <c r="D46" s="5">
        <v>10</v>
      </c>
      <c r="E46" s="5">
        <v>1</v>
      </c>
      <c r="F46" s="5">
        <v>1</v>
      </c>
      <c r="G46" s="5">
        <v>1</v>
      </c>
    </row>
    <row r="47" spans="1:7" x14ac:dyDescent="0.3">
      <c r="A47" s="4" t="s">
        <v>131</v>
      </c>
      <c r="B47" s="5">
        <v>5026</v>
      </c>
      <c r="C47" s="4" t="s">
        <v>38</v>
      </c>
      <c r="D47" s="5">
        <v>11</v>
      </c>
      <c r="E47" s="5">
        <v>1</v>
      </c>
      <c r="F47" s="5">
        <v>3</v>
      </c>
      <c r="G47" s="5">
        <v>1</v>
      </c>
    </row>
    <row r="48" spans="1:7" x14ac:dyDescent="0.3">
      <c r="A48" s="4" t="s">
        <v>136</v>
      </c>
      <c r="B48" s="5">
        <v>5117</v>
      </c>
      <c r="C48" s="4" t="s">
        <v>39</v>
      </c>
      <c r="D48" s="5">
        <v>12</v>
      </c>
      <c r="E48" s="5">
        <v>1</v>
      </c>
      <c r="F48" s="5">
        <v>3</v>
      </c>
      <c r="G48" s="5">
        <v>1</v>
      </c>
    </row>
    <row r="49" spans="1:7" x14ac:dyDescent="0.3">
      <c r="A49" s="1" t="s">
        <v>181</v>
      </c>
    </row>
    <row r="50" spans="1:7" x14ac:dyDescent="0.3">
      <c r="A50" s="2" t="s">
        <v>1</v>
      </c>
      <c r="B50" s="8">
        <v>6</v>
      </c>
      <c r="C50" s="2" t="s">
        <v>40</v>
      </c>
    </row>
    <row r="51" spans="1:7" x14ac:dyDescent="0.3">
      <c r="A51" s="3" t="s">
        <v>3</v>
      </c>
      <c r="B51" s="3" t="s">
        <v>4</v>
      </c>
      <c r="C51" s="3" t="s">
        <v>5</v>
      </c>
      <c r="D51" s="3" t="s">
        <v>6</v>
      </c>
      <c r="E51" s="3" t="s">
        <v>7</v>
      </c>
      <c r="F51" s="3" t="s">
        <v>8</v>
      </c>
      <c r="G51" s="3" t="s">
        <v>9</v>
      </c>
    </row>
    <row r="52" spans="1:7" x14ac:dyDescent="0.3">
      <c r="A52" s="4" t="s">
        <v>137</v>
      </c>
      <c r="B52" s="5">
        <v>5401</v>
      </c>
      <c r="C52" s="4" t="s">
        <v>41</v>
      </c>
      <c r="D52" s="5">
        <v>1</v>
      </c>
      <c r="E52" s="5">
        <v>1</v>
      </c>
      <c r="F52" s="5">
        <v>1</v>
      </c>
      <c r="G52" s="5">
        <v>3</v>
      </c>
    </row>
    <row r="53" spans="1:7" x14ac:dyDescent="0.3">
      <c r="A53" s="4" t="s">
        <v>138</v>
      </c>
      <c r="B53" s="5">
        <v>5402</v>
      </c>
      <c r="C53" s="4" t="s">
        <v>42</v>
      </c>
      <c r="D53" s="5">
        <v>2</v>
      </c>
      <c r="E53" s="5">
        <v>1</v>
      </c>
      <c r="F53" s="5">
        <v>1</v>
      </c>
      <c r="G53" s="5">
        <v>3</v>
      </c>
    </row>
    <row r="54" spans="1:7" x14ac:dyDescent="0.3">
      <c r="A54" s="4" t="s">
        <v>139</v>
      </c>
      <c r="B54" s="5">
        <v>5403</v>
      </c>
      <c r="C54" s="4" t="s">
        <v>43</v>
      </c>
      <c r="D54" s="5">
        <v>3</v>
      </c>
      <c r="E54" s="5">
        <v>1</v>
      </c>
      <c r="F54" s="5">
        <v>1</v>
      </c>
      <c r="G54" s="5">
        <v>3</v>
      </c>
    </row>
    <row r="55" spans="1:7" x14ac:dyDescent="0.3">
      <c r="A55" s="4" t="s">
        <v>140</v>
      </c>
      <c r="B55" s="5">
        <v>5404</v>
      </c>
      <c r="C55" s="4" t="s">
        <v>44</v>
      </c>
      <c r="D55" s="5">
        <v>4</v>
      </c>
      <c r="E55" s="5">
        <v>1</v>
      </c>
      <c r="F55" s="5">
        <v>1</v>
      </c>
      <c r="G55" s="5">
        <v>3</v>
      </c>
    </row>
    <row r="56" spans="1:7" x14ac:dyDescent="0.3">
      <c r="A56" s="4" t="s">
        <v>141</v>
      </c>
      <c r="B56" s="5">
        <v>5405</v>
      </c>
      <c r="C56" s="4" t="s">
        <v>45</v>
      </c>
      <c r="D56" s="5">
        <v>5</v>
      </c>
      <c r="E56" s="5">
        <v>1</v>
      </c>
      <c r="F56" s="5">
        <v>1</v>
      </c>
      <c r="G56" s="5">
        <v>3</v>
      </c>
    </row>
    <row r="57" spans="1:7" x14ac:dyDescent="0.3">
      <c r="A57" s="4" t="s">
        <v>142</v>
      </c>
      <c r="B57" s="5">
        <v>5406</v>
      </c>
      <c r="C57" s="4" t="s">
        <v>46</v>
      </c>
      <c r="D57" s="5">
        <v>6</v>
      </c>
      <c r="E57" s="5">
        <v>1</v>
      </c>
      <c r="F57" s="5">
        <v>1</v>
      </c>
      <c r="G57" s="5">
        <v>3</v>
      </c>
    </row>
    <row r="58" spans="1:7" x14ac:dyDescent="0.3">
      <c r="A58" s="4" t="s">
        <v>143</v>
      </c>
      <c r="B58" s="5">
        <v>5411</v>
      </c>
      <c r="C58" s="4" t="s">
        <v>47</v>
      </c>
      <c r="D58" s="5">
        <v>7</v>
      </c>
      <c r="E58" s="5">
        <v>1</v>
      </c>
      <c r="F58" s="5">
        <v>1</v>
      </c>
      <c r="G58" s="5">
        <v>3</v>
      </c>
    </row>
    <row r="59" spans="1:7" x14ac:dyDescent="0.3">
      <c r="A59" s="4" t="s">
        <v>144</v>
      </c>
      <c r="B59" s="5">
        <v>5413</v>
      </c>
      <c r="C59" s="4" t="s">
        <v>48</v>
      </c>
      <c r="D59" s="5">
        <v>8</v>
      </c>
      <c r="E59" s="5">
        <v>1</v>
      </c>
      <c r="F59" s="5">
        <v>1</v>
      </c>
      <c r="G59" s="5">
        <v>3</v>
      </c>
    </row>
    <row r="60" spans="1:7" x14ac:dyDescent="0.3">
      <c r="A60" s="4" t="s">
        <v>145</v>
      </c>
      <c r="B60" s="5">
        <v>5414</v>
      </c>
      <c r="C60" s="4" t="s">
        <v>49</v>
      </c>
      <c r="D60" s="5">
        <v>9</v>
      </c>
      <c r="E60" s="5">
        <v>1</v>
      </c>
      <c r="F60" s="5">
        <v>1</v>
      </c>
      <c r="G60" s="5">
        <v>3</v>
      </c>
    </row>
    <row r="61" spans="1:7" x14ac:dyDescent="0.3">
      <c r="A61" s="4" t="s">
        <v>146</v>
      </c>
      <c r="B61" s="5">
        <v>5415</v>
      </c>
      <c r="C61" s="4" t="s">
        <v>50</v>
      </c>
      <c r="D61" s="5">
        <v>10</v>
      </c>
      <c r="E61" s="5">
        <v>1</v>
      </c>
      <c r="F61" s="5">
        <v>1</v>
      </c>
      <c r="G61" s="5">
        <v>3</v>
      </c>
    </row>
    <row r="62" spans="1:7" x14ac:dyDescent="0.3">
      <c r="A62" s="4" t="s">
        <v>147</v>
      </c>
      <c r="B62" s="5">
        <v>5416</v>
      </c>
      <c r="C62" s="4" t="s">
        <v>51</v>
      </c>
      <c r="D62" s="5">
        <v>11</v>
      </c>
      <c r="E62" s="5">
        <v>1</v>
      </c>
      <c r="F62" s="5">
        <v>1</v>
      </c>
      <c r="G62" s="5">
        <v>3</v>
      </c>
    </row>
    <row r="63" spans="1:7" x14ac:dyDescent="0.3">
      <c r="A63" s="4" t="s">
        <v>148</v>
      </c>
      <c r="B63" s="5">
        <v>5417</v>
      </c>
      <c r="C63" s="4" t="s">
        <v>52</v>
      </c>
      <c r="D63" s="5">
        <v>12</v>
      </c>
      <c r="E63" s="5">
        <v>1</v>
      </c>
      <c r="F63" s="5">
        <v>1</v>
      </c>
      <c r="G63" s="5">
        <v>3</v>
      </c>
    </row>
    <row r="64" spans="1:7" x14ac:dyDescent="0.3">
      <c r="A64" s="4" t="s">
        <v>149</v>
      </c>
      <c r="B64" s="5">
        <v>5418</v>
      </c>
      <c r="C64" s="4" t="s">
        <v>53</v>
      </c>
      <c r="D64" s="5">
        <v>13</v>
      </c>
      <c r="E64" s="5">
        <v>1</v>
      </c>
      <c r="F64" s="5">
        <v>1</v>
      </c>
      <c r="G64" s="5">
        <v>3</v>
      </c>
    </row>
    <row r="65" spans="1:7" x14ac:dyDescent="0.3">
      <c r="A65" s="1"/>
    </row>
    <row r="66" spans="1:7" x14ac:dyDescent="0.3">
      <c r="A66" s="2" t="s">
        <v>1</v>
      </c>
      <c r="B66" s="8">
        <v>7</v>
      </c>
      <c r="C66" s="2" t="s">
        <v>63</v>
      </c>
    </row>
    <row r="67" spans="1:7" x14ac:dyDescent="0.3">
      <c r="A67" s="3" t="s">
        <v>3</v>
      </c>
      <c r="B67" s="3" t="s">
        <v>4</v>
      </c>
      <c r="C67" s="3" t="s">
        <v>5</v>
      </c>
      <c r="D67" s="3" t="s">
        <v>6</v>
      </c>
      <c r="E67" s="3" t="s">
        <v>7</v>
      </c>
      <c r="F67" s="3" t="s">
        <v>8</v>
      </c>
      <c r="G67" s="3" t="s">
        <v>9</v>
      </c>
    </row>
    <row r="68" spans="1:7" x14ac:dyDescent="0.3">
      <c r="A68" s="4" t="s">
        <v>153</v>
      </c>
      <c r="B68" s="5">
        <v>8032</v>
      </c>
      <c r="C68" s="4" t="s">
        <v>64</v>
      </c>
      <c r="D68" s="5">
        <v>1</v>
      </c>
      <c r="E68" s="5">
        <v>1</v>
      </c>
      <c r="F68" s="5">
        <v>1</v>
      </c>
      <c r="G68" s="5">
        <v>3</v>
      </c>
    </row>
    <row r="69" spans="1:7" x14ac:dyDescent="0.3">
      <c r="A69" s="4" t="s">
        <v>154</v>
      </c>
      <c r="B69" s="5">
        <v>8033</v>
      </c>
      <c r="C69" s="4" t="s">
        <v>65</v>
      </c>
      <c r="D69" s="5">
        <v>2</v>
      </c>
      <c r="E69" s="5">
        <v>1</v>
      </c>
      <c r="F69" s="5">
        <v>1</v>
      </c>
      <c r="G69" s="5">
        <v>3</v>
      </c>
    </row>
    <row r="70" spans="1:7" x14ac:dyDescent="0.3">
      <c r="A70" s="4" t="s">
        <v>155</v>
      </c>
      <c r="B70" s="5">
        <v>8034</v>
      </c>
      <c r="C70" s="4" t="s">
        <v>66</v>
      </c>
      <c r="D70" s="5">
        <v>3</v>
      </c>
      <c r="E70" s="5">
        <v>1</v>
      </c>
      <c r="F70" s="5">
        <v>1</v>
      </c>
      <c r="G70" s="5">
        <v>3</v>
      </c>
    </row>
    <row r="71" spans="1:7" x14ac:dyDescent="0.3">
      <c r="A71" s="1" t="s">
        <v>181</v>
      </c>
    </row>
    <row r="72" spans="1:7" x14ac:dyDescent="0.3">
      <c r="A72" s="2" t="s">
        <v>67</v>
      </c>
      <c r="B72" s="8">
        <v>8</v>
      </c>
      <c r="C72" s="2"/>
    </row>
    <row r="73" spans="1:7" x14ac:dyDescent="0.3">
      <c r="A73" s="3" t="s">
        <v>3</v>
      </c>
      <c r="B73" s="3" t="s">
        <v>4</v>
      </c>
      <c r="C73" s="3" t="s">
        <v>5</v>
      </c>
      <c r="D73" s="3" t="s">
        <v>6</v>
      </c>
      <c r="E73" s="3" t="s">
        <v>7</v>
      </c>
      <c r="F73" s="3" t="s">
        <v>8</v>
      </c>
      <c r="G73" s="3" t="s">
        <v>9</v>
      </c>
    </row>
    <row r="74" spans="1:7" x14ac:dyDescent="0.3">
      <c r="A74" s="4" t="s">
        <v>178</v>
      </c>
      <c r="B74" s="5" t="s">
        <v>82</v>
      </c>
      <c r="C74" s="4" t="s">
        <v>83</v>
      </c>
      <c r="D74" s="5">
        <v>1</v>
      </c>
      <c r="E74" s="5">
        <v>1</v>
      </c>
      <c r="F74" s="5">
        <v>1</v>
      </c>
      <c r="G74" s="5">
        <v>3</v>
      </c>
    </row>
    <row r="75" spans="1:7" x14ac:dyDescent="0.3">
      <c r="A75" s="4" t="s">
        <v>171</v>
      </c>
      <c r="B75" s="5" t="s">
        <v>76</v>
      </c>
      <c r="C75" s="4" t="s">
        <v>77</v>
      </c>
      <c r="D75" s="5">
        <v>2</v>
      </c>
      <c r="E75" s="5">
        <v>1</v>
      </c>
      <c r="F75" s="5">
        <v>1</v>
      </c>
      <c r="G75" s="5">
        <v>3</v>
      </c>
    </row>
    <row r="76" spans="1:7" x14ac:dyDescent="0.3">
      <c r="A76" s="4" t="s">
        <v>172</v>
      </c>
      <c r="B76" s="5" t="s">
        <v>75</v>
      </c>
      <c r="C76" s="4" t="s">
        <v>71</v>
      </c>
      <c r="D76" s="5">
        <v>3</v>
      </c>
      <c r="E76" s="5">
        <v>1</v>
      </c>
      <c r="F76" s="5">
        <v>1</v>
      </c>
      <c r="G76" s="5">
        <v>3</v>
      </c>
    </row>
    <row r="77" spans="1:7" x14ac:dyDescent="0.3">
      <c r="A77" s="4" t="s">
        <v>173</v>
      </c>
      <c r="B77" s="5" t="s">
        <v>70</v>
      </c>
      <c r="C77" s="4" t="s">
        <v>71</v>
      </c>
      <c r="D77" s="5">
        <v>4</v>
      </c>
      <c r="E77" s="5">
        <v>1</v>
      </c>
      <c r="F77" s="5">
        <v>1</v>
      </c>
      <c r="G77" s="5">
        <v>3</v>
      </c>
    </row>
    <row r="78" spans="1:7" x14ac:dyDescent="0.3">
      <c r="A78" s="4" t="s">
        <v>179</v>
      </c>
      <c r="B78" s="5" t="s">
        <v>84</v>
      </c>
      <c r="C78" s="4" t="s">
        <v>85</v>
      </c>
      <c r="D78" s="5">
        <v>5</v>
      </c>
      <c r="E78" s="5">
        <v>1</v>
      </c>
      <c r="F78" s="5">
        <v>1</v>
      </c>
      <c r="G78" s="5">
        <v>3</v>
      </c>
    </row>
    <row r="79" spans="1:7" x14ac:dyDescent="0.3">
      <c r="A79" s="4" t="s">
        <v>180</v>
      </c>
      <c r="B79" s="5" t="s">
        <v>80</v>
      </c>
      <c r="C79" s="4" t="s">
        <v>81</v>
      </c>
      <c r="D79" s="5">
        <v>6</v>
      </c>
      <c r="E79" s="5">
        <v>1</v>
      </c>
      <c r="F79" s="5">
        <v>1</v>
      </c>
      <c r="G79" s="5">
        <v>3</v>
      </c>
    </row>
    <row r="80" spans="1:7" x14ac:dyDescent="0.3">
      <c r="A80" s="4" t="s">
        <v>175</v>
      </c>
      <c r="B80" s="5" t="s">
        <v>68</v>
      </c>
      <c r="C80" s="4" t="s">
        <v>69</v>
      </c>
      <c r="D80" s="5">
        <v>7</v>
      </c>
      <c r="E80" s="5">
        <v>1</v>
      </c>
      <c r="F80" s="5">
        <v>1</v>
      </c>
      <c r="G80" s="5">
        <v>3</v>
      </c>
    </row>
    <row r="81" spans="1:7" x14ac:dyDescent="0.3">
      <c r="A81" s="4" t="s">
        <v>176</v>
      </c>
      <c r="B81" s="5" t="s">
        <v>72</v>
      </c>
      <c r="C81" s="4" t="s">
        <v>69</v>
      </c>
      <c r="D81" s="5">
        <v>8</v>
      </c>
      <c r="E81" s="5">
        <v>1</v>
      </c>
      <c r="F81" s="5">
        <v>1</v>
      </c>
      <c r="G81" s="5">
        <v>3</v>
      </c>
    </row>
    <row r="82" spans="1:7" x14ac:dyDescent="0.3">
      <c r="A82" s="4" t="s">
        <v>174</v>
      </c>
      <c r="B82" s="5" t="s">
        <v>73</v>
      </c>
      <c r="C82" s="4" t="s">
        <v>74</v>
      </c>
      <c r="D82" s="5">
        <v>9</v>
      </c>
      <c r="E82" s="5">
        <v>1</v>
      </c>
      <c r="F82" s="5">
        <v>1</v>
      </c>
      <c r="G82" s="5">
        <v>3</v>
      </c>
    </row>
    <row r="83" spans="1:7" x14ac:dyDescent="0.3">
      <c r="A83" s="4" t="s">
        <v>177</v>
      </c>
      <c r="B83" s="5" t="s">
        <v>78</v>
      </c>
      <c r="C83" s="4" t="s">
        <v>79</v>
      </c>
      <c r="D83" s="5">
        <v>10</v>
      </c>
      <c r="E83" s="5">
        <v>1</v>
      </c>
      <c r="F83" s="5">
        <v>1</v>
      </c>
      <c r="G83" s="5">
        <v>3</v>
      </c>
    </row>
  </sheetData>
  <sortState ref="A74:G83">
    <sortCondition ref="D74:D83"/>
  </sortState>
  <mergeCells count="1">
    <mergeCell ref="A3:G3"/>
  </mergeCells>
  <pageMargins left="0.7" right="0.7" top="0.75" bottom="0.75" header="0.3" footer="0.3"/>
  <pageSetup paperSize="14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9" workbookViewId="0">
      <selection activeCell="J1" sqref="J1:J1048576"/>
    </sheetView>
  </sheetViews>
  <sheetFormatPr defaultRowHeight="14.4" x14ac:dyDescent="0.3"/>
  <cols>
    <col min="1" max="1" width="11.6640625" customWidth="1"/>
    <col min="2" max="2" width="7.44140625" style="7" bestFit="1" customWidth="1"/>
    <col min="3" max="3" width="22.109375" bestFit="1" customWidth="1"/>
    <col min="4" max="4" width="34.6640625" bestFit="1" customWidth="1"/>
    <col min="5" max="5" width="6.33203125" style="7" bestFit="1" customWidth="1"/>
    <col min="6" max="6" width="7.88671875" style="7" bestFit="1" customWidth="1"/>
    <col min="7" max="7" width="7.109375" style="7" bestFit="1" customWidth="1"/>
    <col min="8" max="8" width="4.44140625" style="7" bestFit="1" customWidth="1"/>
    <col min="9" max="9" width="7" style="7" bestFit="1" customWidth="1"/>
  </cols>
  <sheetData>
    <row r="1" spans="1:9" ht="16.2" x14ac:dyDescent="0.3">
      <c r="A1" s="16" t="s">
        <v>101</v>
      </c>
    </row>
    <row r="2" spans="1:9" x14ac:dyDescent="0.3">
      <c r="A2" s="12"/>
      <c r="B2" s="13"/>
      <c r="C2" s="17" t="s">
        <v>123</v>
      </c>
      <c r="D2" s="12"/>
    </row>
    <row r="3" spans="1:9" x14ac:dyDescent="0.3">
      <c r="A3" s="3"/>
    </row>
    <row r="4" spans="1:9" x14ac:dyDescent="0.3">
      <c r="A4" s="3" t="s">
        <v>3</v>
      </c>
      <c r="B4" s="3" t="s">
        <v>4</v>
      </c>
      <c r="C4" s="3" t="s">
        <v>5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  <c r="I4" s="3" t="s">
        <v>107</v>
      </c>
    </row>
    <row r="5" spans="1:9" x14ac:dyDescent="0.3">
      <c r="A5" s="12" t="s">
        <v>204</v>
      </c>
      <c r="B5" s="13" t="s">
        <v>35</v>
      </c>
      <c r="C5" s="12" t="s">
        <v>36</v>
      </c>
      <c r="D5" s="12" t="s">
        <v>24</v>
      </c>
      <c r="E5" s="18">
        <v>1</v>
      </c>
      <c r="F5" s="13">
        <v>3</v>
      </c>
      <c r="G5" s="13">
        <f>E5*F5</f>
        <v>3</v>
      </c>
      <c r="H5" s="13">
        <v>1.99</v>
      </c>
      <c r="I5" s="13">
        <f>G5*H5</f>
        <v>5.97</v>
      </c>
    </row>
    <row r="6" spans="1:9" x14ac:dyDescent="0.3">
      <c r="A6" s="12" t="s">
        <v>205</v>
      </c>
      <c r="B6" s="13">
        <v>5004</v>
      </c>
      <c r="C6" s="12" t="s">
        <v>25</v>
      </c>
      <c r="D6" s="12" t="s">
        <v>24</v>
      </c>
      <c r="E6" s="18">
        <v>1</v>
      </c>
      <c r="F6" s="13">
        <v>3</v>
      </c>
      <c r="G6" s="13">
        <f t="shared" ref="G6:G60" si="0">E6*F6</f>
        <v>3</v>
      </c>
      <c r="H6" s="13">
        <v>1.99</v>
      </c>
      <c r="I6" s="13">
        <f t="shared" ref="I6:I60" si="1">G6*H6</f>
        <v>5.97</v>
      </c>
    </row>
    <row r="7" spans="1:9" x14ac:dyDescent="0.3">
      <c r="A7" s="12" t="s">
        <v>206</v>
      </c>
      <c r="B7" s="13">
        <v>5014</v>
      </c>
      <c r="C7" s="12" t="s">
        <v>26</v>
      </c>
      <c r="D7" s="12" t="s">
        <v>24</v>
      </c>
      <c r="E7" s="18">
        <v>1</v>
      </c>
      <c r="F7" s="13">
        <v>3</v>
      </c>
      <c r="G7" s="13">
        <f t="shared" si="0"/>
        <v>3</v>
      </c>
      <c r="H7" s="13">
        <v>1.99</v>
      </c>
      <c r="I7" s="13">
        <f t="shared" si="1"/>
        <v>5.97</v>
      </c>
    </row>
    <row r="8" spans="1:9" x14ac:dyDescent="0.3">
      <c r="A8" s="12" t="s">
        <v>207</v>
      </c>
      <c r="B8" s="13">
        <v>5016</v>
      </c>
      <c r="C8" s="12" t="s">
        <v>27</v>
      </c>
      <c r="D8" s="12" t="s">
        <v>24</v>
      </c>
      <c r="E8" s="18">
        <v>1</v>
      </c>
      <c r="F8" s="13">
        <v>3</v>
      </c>
      <c r="G8" s="13">
        <f t="shared" si="0"/>
        <v>3</v>
      </c>
      <c r="H8" s="13">
        <v>1.99</v>
      </c>
      <c r="I8" s="13">
        <f t="shared" si="1"/>
        <v>5.97</v>
      </c>
    </row>
    <row r="9" spans="1:9" x14ac:dyDescent="0.3">
      <c r="A9" s="12" t="s">
        <v>208</v>
      </c>
      <c r="B9" s="13">
        <v>5020</v>
      </c>
      <c r="C9" s="12" t="s">
        <v>28</v>
      </c>
      <c r="D9" s="12" t="s">
        <v>24</v>
      </c>
      <c r="E9" s="18">
        <v>1</v>
      </c>
      <c r="F9" s="13">
        <v>3</v>
      </c>
      <c r="G9" s="13">
        <f t="shared" si="0"/>
        <v>3</v>
      </c>
      <c r="H9" s="13">
        <v>1.99</v>
      </c>
      <c r="I9" s="13">
        <f t="shared" si="1"/>
        <v>5.97</v>
      </c>
    </row>
    <row r="10" spans="1:9" x14ac:dyDescent="0.3">
      <c r="A10" s="12" t="s">
        <v>209</v>
      </c>
      <c r="B10" s="13" t="s">
        <v>29</v>
      </c>
      <c r="C10" s="12" t="s">
        <v>30</v>
      </c>
      <c r="D10" s="12" t="s">
        <v>24</v>
      </c>
      <c r="E10" s="18">
        <v>1</v>
      </c>
      <c r="F10" s="13">
        <v>3</v>
      </c>
      <c r="G10" s="13">
        <f t="shared" si="0"/>
        <v>3</v>
      </c>
      <c r="H10" s="13">
        <v>1.99</v>
      </c>
      <c r="I10" s="13">
        <f t="shared" si="1"/>
        <v>5.97</v>
      </c>
    </row>
    <row r="11" spans="1:9" x14ac:dyDescent="0.3">
      <c r="A11" s="12" t="s">
        <v>210</v>
      </c>
      <c r="B11" s="13">
        <v>5026</v>
      </c>
      <c r="C11" s="12" t="s">
        <v>38</v>
      </c>
      <c r="D11" s="12" t="s">
        <v>24</v>
      </c>
      <c r="E11" s="18">
        <v>1</v>
      </c>
      <c r="F11" s="13">
        <v>3</v>
      </c>
      <c r="G11" s="13">
        <f t="shared" si="0"/>
        <v>3</v>
      </c>
      <c r="H11" s="13">
        <v>1.99</v>
      </c>
      <c r="I11" s="13">
        <f t="shared" si="1"/>
        <v>5.97</v>
      </c>
    </row>
    <row r="12" spans="1:9" x14ac:dyDescent="0.3">
      <c r="A12" s="12" t="s">
        <v>211</v>
      </c>
      <c r="B12" s="13">
        <v>5033</v>
      </c>
      <c r="C12" s="12" t="s">
        <v>32</v>
      </c>
      <c r="D12" s="12" t="s">
        <v>24</v>
      </c>
      <c r="E12" s="18">
        <v>1</v>
      </c>
      <c r="F12" s="13">
        <v>3</v>
      </c>
      <c r="G12" s="13">
        <f t="shared" si="0"/>
        <v>3</v>
      </c>
      <c r="H12" s="13">
        <v>1.99</v>
      </c>
      <c r="I12" s="13">
        <f t="shared" si="1"/>
        <v>5.97</v>
      </c>
    </row>
    <row r="13" spans="1:9" x14ac:dyDescent="0.3">
      <c r="A13" s="12" t="s">
        <v>212</v>
      </c>
      <c r="B13" s="13" t="s">
        <v>33</v>
      </c>
      <c r="C13" s="12" t="s">
        <v>34</v>
      </c>
      <c r="D13" s="12" t="s">
        <v>24</v>
      </c>
      <c r="E13" s="18">
        <v>1</v>
      </c>
      <c r="F13" s="13">
        <v>3</v>
      </c>
      <c r="G13" s="13">
        <f t="shared" si="0"/>
        <v>3</v>
      </c>
      <c r="H13" s="13">
        <v>1.99</v>
      </c>
      <c r="I13" s="13">
        <f t="shared" si="1"/>
        <v>5.97</v>
      </c>
    </row>
    <row r="14" spans="1:9" x14ac:dyDescent="0.3">
      <c r="A14" s="12" t="s">
        <v>193</v>
      </c>
      <c r="B14" s="13">
        <v>5071</v>
      </c>
      <c r="C14" s="12" t="s">
        <v>37</v>
      </c>
      <c r="D14" s="12" t="s">
        <v>24</v>
      </c>
      <c r="E14" s="18">
        <v>1</v>
      </c>
      <c r="F14" s="13">
        <v>3</v>
      </c>
      <c r="G14" s="13">
        <f t="shared" si="0"/>
        <v>3</v>
      </c>
      <c r="H14" s="13">
        <v>1.99</v>
      </c>
      <c r="I14" s="13">
        <f t="shared" si="1"/>
        <v>5.97</v>
      </c>
    </row>
    <row r="15" spans="1:9" x14ac:dyDescent="0.3">
      <c r="A15" s="12" t="s">
        <v>192</v>
      </c>
      <c r="B15" s="13">
        <v>5072</v>
      </c>
      <c r="C15" s="12" t="s">
        <v>31</v>
      </c>
      <c r="D15" s="12" t="s">
        <v>24</v>
      </c>
      <c r="E15" s="18">
        <v>1</v>
      </c>
      <c r="F15" s="13">
        <v>3</v>
      </c>
      <c r="G15" s="13">
        <f t="shared" si="0"/>
        <v>3</v>
      </c>
      <c r="H15" s="13">
        <v>1.99</v>
      </c>
      <c r="I15" s="13">
        <f t="shared" si="1"/>
        <v>5.97</v>
      </c>
    </row>
    <row r="16" spans="1:9" x14ac:dyDescent="0.3">
      <c r="A16" s="12" t="s">
        <v>213</v>
      </c>
      <c r="B16" s="13">
        <v>5117</v>
      </c>
      <c r="C16" s="12" t="s">
        <v>39</v>
      </c>
      <c r="D16" s="12" t="s">
        <v>24</v>
      </c>
      <c r="E16" s="18">
        <v>1</v>
      </c>
      <c r="F16" s="13">
        <v>3</v>
      </c>
      <c r="G16" s="13">
        <f t="shared" si="0"/>
        <v>3</v>
      </c>
      <c r="H16" s="13">
        <v>1.99</v>
      </c>
      <c r="I16" s="13">
        <f t="shared" si="1"/>
        <v>5.97</v>
      </c>
    </row>
    <row r="17" spans="1:9" x14ac:dyDescent="0.3">
      <c r="A17" s="12" t="s">
        <v>214</v>
      </c>
      <c r="B17" s="13">
        <v>5401</v>
      </c>
      <c r="C17" s="12" t="s">
        <v>41</v>
      </c>
      <c r="D17" s="12" t="s">
        <v>95</v>
      </c>
      <c r="E17" s="18">
        <v>1</v>
      </c>
      <c r="F17" s="13">
        <v>3</v>
      </c>
      <c r="G17" s="13">
        <f t="shared" si="0"/>
        <v>3</v>
      </c>
      <c r="H17" s="13">
        <v>3.99</v>
      </c>
      <c r="I17" s="13">
        <f t="shared" si="1"/>
        <v>11.97</v>
      </c>
    </row>
    <row r="18" spans="1:9" x14ac:dyDescent="0.3">
      <c r="A18" s="12" t="s">
        <v>215</v>
      </c>
      <c r="B18" s="13">
        <v>5402</v>
      </c>
      <c r="C18" s="12" t="s">
        <v>42</v>
      </c>
      <c r="D18" s="12" t="s">
        <v>95</v>
      </c>
      <c r="E18" s="18">
        <v>1</v>
      </c>
      <c r="F18" s="13">
        <v>3</v>
      </c>
      <c r="G18" s="13">
        <f t="shared" si="0"/>
        <v>3</v>
      </c>
      <c r="H18" s="13">
        <v>3.99</v>
      </c>
      <c r="I18" s="13">
        <f t="shared" si="1"/>
        <v>11.97</v>
      </c>
    </row>
    <row r="19" spans="1:9" x14ac:dyDescent="0.3">
      <c r="A19" s="12" t="s">
        <v>216</v>
      </c>
      <c r="B19" s="13">
        <v>5403</v>
      </c>
      <c r="C19" s="12" t="s">
        <v>43</v>
      </c>
      <c r="D19" s="12" t="s">
        <v>95</v>
      </c>
      <c r="E19" s="18">
        <v>1</v>
      </c>
      <c r="F19" s="13">
        <v>3</v>
      </c>
      <c r="G19" s="13">
        <f t="shared" si="0"/>
        <v>3</v>
      </c>
      <c r="H19" s="13">
        <v>3.99</v>
      </c>
      <c r="I19" s="13">
        <f t="shared" si="1"/>
        <v>11.97</v>
      </c>
    </row>
    <row r="20" spans="1:9" x14ac:dyDescent="0.3">
      <c r="A20" s="12" t="s">
        <v>217</v>
      </c>
      <c r="B20" s="13">
        <v>5404</v>
      </c>
      <c r="C20" s="12" t="s">
        <v>44</v>
      </c>
      <c r="D20" s="12" t="s">
        <v>95</v>
      </c>
      <c r="E20" s="18">
        <v>1</v>
      </c>
      <c r="F20" s="13">
        <v>3</v>
      </c>
      <c r="G20" s="13">
        <f t="shared" si="0"/>
        <v>3</v>
      </c>
      <c r="H20" s="13">
        <v>3.99</v>
      </c>
      <c r="I20" s="13">
        <f t="shared" si="1"/>
        <v>11.97</v>
      </c>
    </row>
    <row r="21" spans="1:9" x14ac:dyDescent="0.3">
      <c r="A21" s="12" t="s">
        <v>218</v>
      </c>
      <c r="B21" s="13">
        <v>5405</v>
      </c>
      <c r="C21" s="12" t="s">
        <v>45</v>
      </c>
      <c r="D21" s="12" t="s">
        <v>95</v>
      </c>
      <c r="E21" s="18">
        <v>1</v>
      </c>
      <c r="F21" s="13">
        <v>3</v>
      </c>
      <c r="G21" s="13">
        <f t="shared" si="0"/>
        <v>3</v>
      </c>
      <c r="H21" s="13">
        <v>3.99</v>
      </c>
      <c r="I21" s="13">
        <f t="shared" si="1"/>
        <v>11.97</v>
      </c>
    </row>
    <row r="22" spans="1:9" x14ac:dyDescent="0.3">
      <c r="A22" s="12" t="s">
        <v>219</v>
      </c>
      <c r="B22" s="13">
        <v>5406</v>
      </c>
      <c r="C22" s="12" t="s">
        <v>46</v>
      </c>
      <c r="D22" s="12" t="s">
        <v>95</v>
      </c>
      <c r="E22" s="18">
        <v>1</v>
      </c>
      <c r="F22" s="13">
        <v>3</v>
      </c>
      <c r="G22" s="13">
        <f t="shared" si="0"/>
        <v>3</v>
      </c>
      <c r="H22" s="13">
        <v>3.99</v>
      </c>
      <c r="I22" s="13">
        <f t="shared" si="1"/>
        <v>11.97</v>
      </c>
    </row>
    <row r="23" spans="1:9" x14ac:dyDescent="0.3">
      <c r="A23" s="12" t="s">
        <v>220</v>
      </c>
      <c r="B23" s="13">
        <v>5411</v>
      </c>
      <c r="C23" s="12" t="s">
        <v>47</v>
      </c>
      <c r="D23" s="12" t="s">
        <v>95</v>
      </c>
      <c r="E23" s="18">
        <v>1</v>
      </c>
      <c r="F23" s="13">
        <v>3</v>
      </c>
      <c r="G23" s="13">
        <f t="shared" si="0"/>
        <v>3</v>
      </c>
      <c r="H23" s="13">
        <v>3.99</v>
      </c>
      <c r="I23" s="13">
        <f t="shared" si="1"/>
        <v>11.97</v>
      </c>
    </row>
    <row r="24" spans="1:9" x14ac:dyDescent="0.3">
      <c r="A24" s="12" t="s">
        <v>200</v>
      </c>
      <c r="B24" s="13">
        <v>5413</v>
      </c>
      <c r="C24" s="12" t="s">
        <v>48</v>
      </c>
      <c r="D24" s="12" t="s">
        <v>40</v>
      </c>
      <c r="E24" s="18">
        <v>1</v>
      </c>
      <c r="F24" s="13">
        <v>3</v>
      </c>
      <c r="G24" s="13">
        <f t="shared" si="0"/>
        <v>3</v>
      </c>
      <c r="H24" s="13">
        <v>3.99</v>
      </c>
      <c r="I24" s="13">
        <f t="shared" si="1"/>
        <v>11.97</v>
      </c>
    </row>
    <row r="25" spans="1:9" x14ac:dyDescent="0.3">
      <c r="A25" s="12" t="s">
        <v>199</v>
      </c>
      <c r="B25" s="13">
        <v>5414</v>
      </c>
      <c r="C25" s="12" t="s">
        <v>49</v>
      </c>
      <c r="D25" s="12" t="s">
        <v>40</v>
      </c>
      <c r="E25" s="18">
        <v>1</v>
      </c>
      <c r="F25" s="13">
        <v>3</v>
      </c>
      <c r="G25" s="13">
        <f t="shared" si="0"/>
        <v>3</v>
      </c>
      <c r="H25" s="13">
        <v>3.99</v>
      </c>
      <c r="I25" s="13">
        <f t="shared" si="1"/>
        <v>11.97</v>
      </c>
    </row>
    <row r="26" spans="1:9" x14ac:dyDescent="0.3">
      <c r="A26" s="12" t="s">
        <v>198</v>
      </c>
      <c r="B26" s="13">
        <v>5415</v>
      </c>
      <c r="C26" s="12" t="s">
        <v>50</v>
      </c>
      <c r="D26" s="12" t="s">
        <v>40</v>
      </c>
      <c r="E26" s="18">
        <v>1</v>
      </c>
      <c r="F26" s="13">
        <v>3</v>
      </c>
      <c r="G26" s="13">
        <f t="shared" si="0"/>
        <v>3</v>
      </c>
      <c r="H26" s="13">
        <v>3.99</v>
      </c>
      <c r="I26" s="13">
        <f t="shared" si="1"/>
        <v>11.97</v>
      </c>
    </row>
    <row r="27" spans="1:9" x14ac:dyDescent="0.3">
      <c r="A27" s="12" t="s">
        <v>197</v>
      </c>
      <c r="B27" s="13">
        <v>5416</v>
      </c>
      <c r="C27" s="12" t="s">
        <v>51</v>
      </c>
      <c r="D27" s="12" t="s">
        <v>40</v>
      </c>
      <c r="E27" s="18">
        <v>1</v>
      </c>
      <c r="F27" s="13">
        <v>3</v>
      </c>
      <c r="G27" s="13">
        <f t="shared" si="0"/>
        <v>3</v>
      </c>
      <c r="H27" s="13">
        <v>3.99</v>
      </c>
      <c r="I27" s="13">
        <f t="shared" si="1"/>
        <v>11.97</v>
      </c>
    </row>
    <row r="28" spans="1:9" x14ac:dyDescent="0.3">
      <c r="A28" s="12" t="s">
        <v>196</v>
      </c>
      <c r="B28" s="13">
        <v>5417</v>
      </c>
      <c r="C28" s="12" t="s">
        <v>52</v>
      </c>
      <c r="D28" s="12" t="s">
        <v>40</v>
      </c>
      <c r="E28" s="18">
        <v>1</v>
      </c>
      <c r="F28" s="13">
        <v>3</v>
      </c>
      <c r="G28" s="13">
        <f t="shared" si="0"/>
        <v>3</v>
      </c>
      <c r="H28" s="13">
        <v>3.99</v>
      </c>
      <c r="I28" s="13">
        <f t="shared" si="1"/>
        <v>11.97</v>
      </c>
    </row>
    <row r="29" spans="1:9" x14ac:dyDescent="0.3">
      <c r="A29" s="12" t="s">
        <v>195</v>
      </c>
      <c r="B29" s="13">
        <v>5418</v>
      </c>
      <c r="C29" s="12" t="s">
        <v>53</v>
      </c>
      <c r="D29" s="12" t="s">
        <v>40</v>
      </c>
      <c r="E29" s="18">
        <v>1</v>
      </c>
      <c r="F29" s="13">
        <v>3</v>
      </c>
      <c r="G29" s="13">
        <f t="shared" si="0"/>
        <v>3</v>
      </c>
      <c r="H29" s="13">
        <v>3.99</v>
      </c>
      <c r="I29" s="13">
        <f t="shared" si="1"/>
        <v>11.97</v>
      </c>
    </row>
    <row r="30" spans="1:9" x14ac:dyDescent="0.3">
      <c r="A30" s="12" t="s">
        <v>221</v>
      </c>
      <c r="B30" s="13">
        <v>8001</v>
      </c>
      <c r="C30" s="12" t="s">
        <v>21</v>
      </c>
      <c r="D30" s="12" t="s">
        <v>108</v>
      </c>
      <c r="E30" s="18">
        <v>1</v>
      </c>
      <c r="F30" s="13">
        <v>3</v>
      </c>
      <c r="G30" s="13">
        <f t="shared" si="0"/>
        <v>3</v>
      </c>
      <c r="H30" s="13">
        <v>1.99</v>
      </c>
      <c r="I30" s="13">
        <f t="shared" si="1"/>
        <v>5.97</v>
      </c>
    </row>
    <row r="31" spans="1:9" x14ac:dyDescent="0.3">
      <c r="A31" s="12" t="s">
        <v>222</v>
      </c>
      <c r="B31" s="13">
        <v>8002</v>
      </c>
      <c r="C31" s="12" t="s">
        <v>22</v>
      </c>
      <c r="D31" s="12" t="s">
        <v>108</v>
      </c>
      <c r="E31" s="18">
        <v>1</v>
      </c>
      <c r="F31" s="13">
        <v>3</v>
      </c>
      <c r="G31" s="13">
        <f t="shared" si="0"/>
        <v>3</v>
      </c>
      <c r="H31" s="13">
        <v>1.99</v>
      </c>
      <c r="I31" s="13">
        <f t="shared" si="1"/>
        <v>5.97</v>
      </c>
    </row>
    <row r="32" spans="1:9" x14ac:dyDescent="0.3">
      <c r="A32" s="12" t="s">
        <v>223</v>
      </c>
      <c r="B32" s="13">
        <v>8003</v>
      </c>
      <c r="C32" s="12" t="s">
        <v>23</v>
      </c>
      <c r="D32" s="12" t="s">
        <v>108</v>
      </c>
      <c r="E32" s="18">
        <v>1</v>
      </c>
      <c r="F32" s="13">
        <v>3</v>
      </c>
      <c r="G32" s="13">
        <f t="shared" si="0"/>
        <v>3</v>
      </c>
      <c r="H32" s="13">
        <v>1.99</v>
      </c>
      <c r="I32" s="13">
        <f t="shared" si="1"/>
        <v>5.97</v>
      </c>
    </row>
    <row r="33" spans="1:9" x14ac:dyDescent="0.3">
      <c r="A33" s="12" t="s">
        <v>224</v>
      </c>
      <c r="B33" s="13">
        <v>8032</v>
      </c>
      <c r="C33" s="12" t="s">
        <v>64</v>
      </c>
      <c r="D33" s="12" t="s">
        <v>109</v>
      </c>
      <c r="E33" s="18">
        <v>1</v>
      </c>
      <c r="F33" s="13">
        <v>3</v>
      </c>
      <c r="G33" s="13">
        <f t="shared" si="0"/>
        <v>3</v>
      </c>
      <c r="H33" s="13">
        <v>7.99</v>
      </c>
      <c r="I33" s="13">
        <f t="shared" si="1"/>
        <v>23.97</v>
      </c>
    </row>
    <row r="34" spans="1:9" x14ac:dyDescent="0.3">
      <c r="A34" s="12" t="s">
        <v>225</v>
      </c>
      <c r="B34" s="13">
        <v>8033</v>
      </c>
      <c r="C34" s="12" t="s">
        <v>65</v>
      </c>
      <c r="D34" s="12" t="s">
        <v>109</v>
      </c>
      <c r="E34" s="18">
        <v>1</v>
      </c>
      <c r="F34" s="13">
        <v>3</v>
      </c>
      <c r="G34" s="13">
        <f t="shared" si="0"/>
        <v>3</v>
      </c>
      <c r="H34" s="13">
        <v>7.99</v>
      </c>
      <c r="I34" s="13">
        <f t="shared" si="1"/>
        <v>23.97</v>
      </c>
    </row>
    <row r="35" spans="1:9" x14ac:dyDescent="0.3">
      <c r="A35" s="12" t="s">
        <v>226</v>
      </c>
      <c r="B35" s="13">
        <v>8034</v>
      </c>
      <c r="C35" s="12" t="s">
        <v>66</v>
      </c>
      <c r="D35" s="12" t="s">
        <v>109</v>
      </c>
      <c r="E35" s="18">
        <v>1</v>
      </c>
      <c r="F35" s="13">
        <v>3</v>
      </c>
      <c r="G35" s="13">
        <f t="shared" si="0"/>
        <v>3</v>
      </c>
      <c r="H35" s="13">
        <v>7.99</v>
      </c>
      <c r="I35" s="13">
        <f t="shared" si="1"/>
        <v>23.97</v>
      </c>
    </row>
    <row r="36" spans="1:9" x14ac:dyDescent="0.3">
      <c r="A36" s="12" t="s">
        <v>202</v>
      </c>
      <c r="B36" s="13">
        <v>8038</v>
      </c>
      <c r="C36" s="12" t="s">
        <v>58</v>
      </c>
      <c r="D36" s="12" t="s">
        <v>99</v>
      </c>
      <c r="E36" s="18">
        <v>1</v>
      </c>
      <c r="F36" s="13">
        <v>3</v>
      </c>
      <c r="G36" s="13">
        <f t="shared" si="0"/>
        <v>3</v>
      </c>
      <c r="H36" s="13">
        <v>7.99</v>
      </c>
      <c r="I36" s="13">
        <f t="shared" si="1"/>
        <v>23.97</v>
      </c>
    </row>
    <row r="37" spans="1:9" x14ac:dyDescent="0.3">
      <c r="A37" s="12" t="s">
        <v>201</v>
      </c>
      <c r="B37" s="13">
        <v>8039</v>
      </c>
      <c r="C37" s="12" t="s">
        <v>59</v>
      </c>
      <c r="D37" s="12" t="s">
        <v>99</v>
      </c>
      <c r="E37" s="18">
        <v>1</v>
      </c>
      <c r="F37" s="13">
        <v>3</v>
      </c>
      <c r="G37" s="13">
        <f t="shared" si="0"/>
        <v>3</v>
      </c>
      <c r="H37" s="13">
        <v>7.99</v>
      </c>
      <c r="I37" s="13">
        <f t="shared" si="1"/>
        <v>23.97</v>
      </c>
    </row>
    <row r="38" spans="1:9" x14ac:dyDescent="0.3">
      <c r="A38" s="12" t="s">
        <v>227</v>
      </c>
      <c r="B38" s="13">
        <v>8040</v>
      </c>
      <c r="C38" s="12" t="s">
        <v>57</v>
      </c>
      <c r="D38" s="12" t="s">
        <v>99</v>
      </c>
      <c r="E38" s="18">
        <v>1</v>
      </c>
      <c r="F38" s="13">
        <v>3</v>
      </c>
      <c r="G38" s="13">
        <f t="shared" si="0"/>
        <v>3</v>
      </c>
      <c r="H38" s="13">
        <v>7.99</v>
      </c>
      <c r="I38" s="13">
        <f t="shared" si="1"/>
        <v>23.97</v>
      </c>
    </row>
    <row r="39" spans="1:9" x14ac:dyDescent="0.3">
      <c r="A39" s="12" t="s">
        <v>228</v>
      </c>
      <c r="B39" s="13">
        <v>8320</v>
      </c>
      <c r="C39" s="12" t="s">
        <v>61</v>
      </c>
      <c r="D39" s="12" t="s">
        <v>100</v>
      </c>
      <c r="E39" s="18">
        <v>1</v>
      </c>
      <c r="F39" s="13">
        <v>3</v>
      </c>
      <c r="G39" s="13">
        <f t="shared" si="0"/>
        <v>3</v>
      </c>
      <c r="H39" s="13">
        <v>7.99</v>
      </c>
      <c r="I39" s="13">
        <f t="shared" si="1"/>
        <v>23.97</v>
      </c>
    </row>
    <row r="40" spans="1:9" x14ac:dyDescent="0.3">
      <c r="A40" s="12" t="s">
        <v>229</v>
      </c>
      <c r="B40" s="13">
        <v>8321</v>
      </c>
      <c r="C40" s="12" t="s">
        <v>62</v>
      </c>
      <c r="D40" s="12" t="s">
        <v>100</v>
      </c>
      <c r="E40" s="18">
        <v>1</v>
      </c>
      <c r="F40" s="13">
        <v>3</v>
      </c>
      <c r="G40" s="13">
        <f t="shared" si="0"/>
        <v>3</v>
      </c>
      <c r="H40" s="13">
        <v>7.99</v>
      </c>
      <c r="I40" s="13">
        <f t="shared" si="1"/>
        <v>23.97</v>
      </c>
    </row>
    <row r="41" spans="1:9" x14ac:dyDescent="0.3">
      <c r="A41" s="12" t="s">
        <v>230</v>
      </c>
      <c r="B41" s="13">
        <v>8411</v>
      </c>
      <c r="C41" s="12" t="s">
        <v>15</v>
      </c>
      <c r="D41" s="12" t="s">
        <v>110</v>
      </c>
      <c r="E41" s="18">
        <v>1</v>
      </c>
      <c r="F41" s="13">
        <v>3</v>
      </c>
      <c r="G41" s="13">
        <f t="shared" si="0"/>
        <v>3</v>
      </c>
      <c r="H41" s="13">
        <v>4.99</v>
      </c>
      <c r="I41" s="13">
        <f t="shared" si="1"/>
        <v>14.97</v>
      </c>
    </row>
    <row r="42" spans="1:9" x14ac:dyDescent="0.3">
      <c r="A42" s="12" t="s">
        <v>231</v>
      </c>
      <c r="B42" s="13">
        <v>8412</v>
      </c>
      <c r="C42" s="12" t="s">
        <v>16</v>
      </c>
      <c r="D42" s="12" t="s">
        <v>110</v>
      </c>
      <c r="E42" s="18">
        <v>1</v>
      </c>
      <c r="F42" s="13">
        <v>3</v>
      </c>
      <c r="G42" s="13">
        <f t="shared" si="0"/>
        <v>3</v>
      </c>
      <c r="H42" s="13">
        <v>4.99</v>
      </c>
      <c r="I42" s="13">
        <f t="shared" si="1"/>
        <v>14.97</v>
      </c>
    </row>
    <row r="43" spans="1:9" x14ac:dyDescent="0.3">
      <c r="A43" s="12" t="s">
        <v>232</v>
      </c>
      <c r="B43" s="13">
        <v>8413</v>
      </c>
      <c r="C43" s="12" t="s">
        <v>17</v>
      </c>
      <c r="D43" s="12" t="s">
        <v>110</v>
      </c>
      <c r="E43" s="18">
        <v>1</v>
      </c>
      <c r="F43" s="13">
        <v>3</v>
      </c>
      <c r="G43" s="13">
        <f t="shared" si="0"/>
        <v>3</v>
      </c>
      <c r="H43" s="13">
        <v>4.99</v>
      </c>
      <c r="I43" s="13">
        <f t="shared" si="1"/>
        <v>14.97</v>
      </c>
    </row>
    <row r="44" spans="1:9" x14ac:dyDescent="0.3">
      <c r="A44" s="12" t="s">
        <v>233</v>
      </c>
      <c r="B44" s="13">
        <v>8414</v>
      </c>
      <c r="C44" s="12" t="s">
        <v>18</v>
      </c>
      <c r="D44" s="12" t="s">
        <v>110</v>
      </c>
      <c r="E44" s="18">
        <v>1</v>
      </c>
      <c r="F44" s="13">
        <v>3</v>
      </c>
      <c r="G44" s="13">
        <f t="shared" si="0"/>
        <v>3</v>
      </c>
      <c r="H44" s="13">
        <v>4.99</v>
      </c>
      <c r="I44" s="13">
        <f t="shared" si="1"/>
        <v>14.97</v>
      </c>
    </row>
    <row r="45" spans="1:9" x14ac:dyDescent="0.3">
      <c r="A45" s="12" t="s">
        <v>234</v>
      </c>
      <c r="B45" s="13">
        <v>8415</v>
      </c>
      <c r="C45" s="12" t="s">
        <v>19</v>
      </c>
      <c r="D45" s="12" t="s">
        <v>110</v>
      </c>
      <c r="E45" s="18">
        <v>1</v>
      </c>
      <c r="F45" s="13">
        <v>3</v>
      </c>
      <c r="G45" s="13">
        <f t="shared" si="0"/>
        <v>3</v>
      </c>
      <c r="H45" s="13">
        <v>4.99</v>
      </c>
      <c r="I45" s="13">
        <f t="shared" si="1"/>
        <v>14.97</v>
      </c>
    </row>
    <row r="46" spans="1:9" x14ac:dyDescent="0.3">
      <c r="A46" s="12" t="s">
        <v>235</v>
      </c>
      <c r="B46" s="13">
        <v>8416</v>
      </c>
      <c r="C46" s="12" t="s">
        <v>20</v>
      </c>
      <c r="D46" s="12" t="s">
        <v>110</v>
      </c>
      <c r="E46" s="18">
        <v>1</v>
      </c>
      <c r="F46" s="13">
        <v>3</v>
      </c>
      <c r="G46" s="13">
        <f t="shared" si="0"/>
        <v>3</v>
      </c>
      <c r="H46" s="13">
        <v>4.99</v>
      </c>
      <c r="I46" s="13">
        <f t="shared" si="1"/>
        <v>14.97</v>
      </c>
    </row>
    <row r="47" spans="1:9" x14ac:dyDescent="0.3">
      <c r="A47" s="12" t="s">
        <v>236</v>
      </c>
      <c r="B47" s="13">
        <v>8603</v>
      </c>
      <c r="C47" s="12" t="s">
        <v>10</v>
      </c>
      <c r="D47" s="12" t="s">
        <v>2</v>
      </c>
      <c r="E47" s="18">
        <v>1</v>
      </c>
      <c r="F47" s="13">
        <v>3</v>
      </c>
      <c r="G47" s="13">
        <f t="shared" si="0"/>
        <v>3</v>
      </c>
      <c r="H47" s="13">
        <v>4.99</v>
      </c>
      <c r="I47" s="13">
        <f t="shared" si="1"/>
        <v>14.97</v>
      </c>
    </row>
    <row r="48" spans="1:9" x14ac:dyDescent="0.3">
      <c r="A48" s="12" t="s">
        <v>237</v>
      </c>
      <c r="B48" s="13" t="s">
        <v>11</v>
      </c>
      <c r="C48" s="12" t="s">
        <v>12</v>
      </c>
      <c r="D48" s="12" t="s">
        <v>2</v>
      </c>
      <c r="E48" s="18">
        <v>1</v>
      </c>
      <c r="F48" s="13">
        <v>3</v>
      </c>
      <c r="G48" s="13">
        <f t="shared" si="0"/>
        <v>3</v>
      </c>
      <c r="H48" s="13">
        <v>4.99</v>
      </c>
      <c r="I48" s="13">
        <f t="shared" si="1"/>
        <v>14.97</v>
      </c>
    </row>
    <row r="49" spans="1:9" x14ac:dyDescent="0.3">
      <c r="A49" s="12" t="s">
        <v>238</v>
      </c>
      <c r="B49" s="13" t="s">
        <v>54</v>
      </c>
      <c r="C49" s="12" t="s">
        <v>55</v>
      </c>
      <c r="D49" s="12" t="s">
        <v>2</v>
      </c>
      <c r="E49" s="18">
        <v>1</v>
      </c>
      <c r="F49" s="13">
        <v>3</v>
      </c>
      <c r="G49" s="13">
        <f t="shared" si="0"/>
        <v>3</v>
      </c>
      <c r="H49" s="13">
        <v>4.99</v>
      </c>
      <c r="I49" s="13">
        <f t="shared" si="1"/>
        <v>14.97</v>
      </c>
    </row>
    <row r="50" spans="1:9" x14ac:dyDescent="0.3">
      <c r="A50" s="12" t="s">
        <v>239</v>
      </c>
      <c r="B50" s="13">
        <v>8622</v>
      </c>
      <c r="C50" s="12" t="s">
        <v>13</v>
      </c>
      <c r="D50" s="12" t="s">
        <v>2</v>
      </c>
      <c r="E50" s="18">
        <v>1</v>
      </c>
      <c r="F50" s="13">
        <v>3</v>
      </c>
      <c r="G50" s="13">
        <f t="shared" si="0"/>
        <v>3</v>
      </c>
      <c r="H50" s="13">
        <v>4.99</v>
      </c>
      <c r="I50" s="13">
        <f t="shared" si="1"/>
        <v>14.97</v>
      </c>
    </row>
    <row r="51" spans="1:9" x14ac:dyDescent="0.3">
      <c r="A51" s="12" t="s">
        <v>240</v>
      </c>
      <c r="B51" s="13" t="s">
        <v>76</v>
      </c>
      <c r="C51" s="12" t="s">
        <v>77</v>
      </c>
      <c r="D51" s="12" t="s">
        <v>111</v>
      </c>
      <c r="E51" s="18">
        <v>1</v>
      </c>
      <c r="F51" s="13">
        <v>3</v>
      </c>
      <c r="G51" s="13">
        <f t="shared" si="0"/>
        <v>3</v>
      </c>
      <c r="H51" s="13">
        <v>2.99</v>
      </c>
      <c r="I51" s="13">
        <f t="shared" si="1"/>
        <v>8.9700000000000006</v>
      </c>
    </row>
    <row r="52" spans="1:9" x14ac:dyDescent="0.3">
      <c r="A52" s="12" t="s">
        <v>241</v>
      </c>
      <c r="B52" s="13" t="s">
        <v>75</v>
      </c>
      <c r="C52" s="12" t="s">
        <v>71</v>
      </c>
      <c r="D52" s="12" t="s">
        <v>90</v>
      </c>
      <c r="E52" s="18">
        <v>1</v>
      </c>
      <c r="F52" s="13">
        <v>3</v>
      </c>
      <c r="G52" s="13">
        <f t="shared" si="0"/>
        <v>3</v>
      </c>
      <c r="H52" s="13">
        <v>3.99</v>
      </c>
      <c r="I52" s="13">
        <f t="shared" si="1"/>
        <v>11.97</v>
      </c>
    </row>
    <row r="53" spans="1:9" x14ac:dyDescent="0.3">
      <c r="A53" s="12" t="s">
        <v>242</v>
      </c>
      <c r="B53" s="13" t="s">
        <v>70</v>
      </c>
      <c r="C53" s="12" t="s">
        <v>71</v>
      </c>
      <c r="D53" s="12" t="s">
        <v>112</v>
      </c>
      <c r="E53" s="18">
        <v>1</v>
      </c>
      <c r="F53" s="13">
        <v>3</v>
      </c>
      <c r="G53" s="13">
        <f t="shared" si="0"/>
        <v>3</v>
      </c>
      <c r="H53" s="13">
        <v>3.99</v>
      </c>
      <c r="I53" s="13">
        <f t="shared" si="1"/>
        <v>11.97</v>
      </c>
    </row>
    <row r="54" spans="1:9" x14ac:dyDescent="0.3">
      <c r="A54" s="12" t="s">
        <v>243</v>
      </c>
      <c r="B54" s="13" t="s">
        <v>73</v>
      </c>
      <c r="C54" s="12" t="s">
        <v>74</v>
      </c>
      <c r="D54" s="12" t="s">
        <v>113</v>
      </c>
      <c r="E54" s="18">
        <v>1</v>
      </c>
      <c r="F54" s="13">
        <v>3</v>
      </c>
      <c r="G54" s="13">
        <f t="shared" si="0"/>
        <v>3</v>
      </c>
      <c r="H54" s="13">
        <v>3.99</v>
      </c>
      <c r="I54" s="13">
        <f t="shared" si="1"/>
        <v>11.97</v>
      </c>
    </row>
    <row r="55" spans="1:9" x14ac:dyDescent="0.3">
      <c r="A55" s="12" t="s">
        <v>194</v>
      </c>
      <c r="B55" s="13" t="s">
        <v>68</v>
      </c>
      <c r="C55" s="12" t="s">
        <v>69</v>
      </c>
      <c r="D55" s="12" t="s">
        <v>93</v>
      </c>
      <c r="E55" s="18">
        <v>1</v>
      </c>
      <c r="F55" s="13">
        <v>3</v>
      </c>
      <c r="G55" s="13">
        <f t="shared" si="0"/>
        <v>3</v>
      </c>
      <c r="H55" s="13">
        <v>3.99</v>
      </c>
      <c r="I55" s="13">
        <f t="shared" si="1"/>
        <v>11.97</v>
      </c>
    </row>
    <row r="56" spans="1:9" x14ac:dyDescent="0.3">
      <c r="A56" s="12" t="s">
        <v>244</v>
      </c>
      <c r="B56" s="13" t="s">
        <v>72</v>
      </c>
      <c r="C56" s="12" t="s">
        <v>69</v>
      </c>
      <c r="D56" s="12" t="s">
        <v>114</v>
      </c>
      <c r="E56" s="18">
        <v>1</v>
      </c>
      <c r="F56" s="13">
        <v>3</v>
      </c>
      <c r="G56" s="13">
        <f t="shared" si="0"/>
        <v>3</v>
      </c>
      <c r="H56" s="13">
        <v>3.99</v>
      </c>
      <c r="I56" s="13">
        <f t="shared" si="1"/>
        <v>11.97</v>
      </c>
    </row>
    <row r="57" spans="1:9" x14ac:dyDescent="0.3">
      <c r="A57" s="12" t="s">
        <v>245</v>
      </c>
      <c r="B57" s="13" t="s">
        <v>78</v>
      </c>
      <c r="C57" s="12" t="s">
        <v>79</v>
      </c>
      <c r="D57" s="12" t="s">
        <v>115</v>
      </c>
      <c r="E57" s="18">
        <v>1</v>
      </c>
      <c r="F57" s="13">
        <v>3</v>
      </c>
      <c r="G57" s="13">
        <f t="shared" si="0"/>
        <v>3</v>
      </c>
      <c r="H57" s="13">
        <v>4.99</v>
      </c>
      <c r="I57" s="13">
        <f t="shared" si="1"/>
        <v>14.97</v>
      </c>
    </row>
    <row r="58" spans="1:9" x14ac:dyDescent="0.3">
      <c r="A58" s="12" t="s">
        <v>246</v>
      </c>
      <c r="B58" s="13" t="s">
        <v>82</v>
      </c>
      <c r="C58" s="12" t="s">
        <v>83</v>
      </c>
      <c r="D58" s="12" t="s">
        <v>116</v>
      </c>
      <c r="E58" s="18">
        <v>1</v>
      </c>
      <c r="F58" s="13">
        <v>3</v>
      </c>
      <c r="G58" s="13">
        <f t="shared" si="0"/>
        <v>3</v>
      </c>
      <c r="H58" s="13">
        <v>1.99</v>
      </c>
      <c r="I58" s="13">
        <f t="shared" si="1"/>
        <v>5.97</v>
      </c>
    </row>
    <row r="59" spans="1:9" x14ac:dyDescent="0.3">
      <c r="A59" s="12" t="s">
        <v>247</v>
      </c>
      <c r="B59" s="13" t="s">
        <v>84</v>
      </c>
      <c r="C59" s="12" t="s">
        <v>85</v>
      </c>
      <c r="D59" s="12" t="s">
        <v>91</v>
      </c>
      <c r="E59" s="18">
        <v>1</v>
      </c>
      <c r="F59" s="13">
        <v>3</v>
      </c>
      <c r="G59" s="13">
        <f t="shared" si="0"/>
        <v>3</v>
      </c>
      <c r="H59" s="13">
        <v>2.99</v>
      </c>
      <c r="I59" s="13">
        <f t="shared" si="1"/>
        <v>8.9700000000000006</v>
      </c>
    </row>
    <row r="60" spans="1:9" x14ac:dyDescent="0.3">
      <c r="A60" s="12" t="s">
        <v>248</v>
      </c>
      <c r="B60" s="13" t="s">
        <v>80</v>
      </c>
      <c r="C60" s="12" t="s">
        <v>81</v>
      </c>
      <c r="D60" s="12" t="s">
        <v>91</v>
      </c>
      <c r="E60" s="18">
        <v>1</v>
      </c>
      <c r="F60" s="13">
        <v>3</v>
      </c>
      <c r="G60" s="13">
        <f t="shared" si="0"/>
        <v>3</v>
      </c>
      <c r="H60" s="13">
        <v>2.99</v>
      </c>
      <c r="I60" s="13">
        <f t="shared" si="1"/>
        <v>8.9700000000000006</v>
      </c>
    </row>
    <row r="61" spans="1:9" x14ac:dyDescent="0.3">
      <c r="A61" s="14">
        <v>56</v>
      </c>
      <c r="B61" s="3"/>
      <c r="C61" s="14"/>
      <c r="D61" s="14"/>
      <c r="E61" s="3">
        <v>56</v>
      </c>
      <c r="F61" s="3"/>
      <c r="G61" s="3"/>
      <c r="H61" s="3"/>
      <c r="I61" s="3">
        <f>SUM(I5:I60)</f>
        <v>694.32000000000073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1" sqref="H1:H1048576"/>
    </sheetView>
  </sheetViews>
  <sheetFormatPr defaultRowHeight="14.4" x14ac:dyDescent="0.3"/>
  <cols>
    <col min="1" max="1" width="10.5546875" customWidth="1"/>
    <col min="2" max="2" width="7.44140625" style="7" bestFit="1" customWidth="1"/>
    <col min="3" max="3" width="12.33203125" bestFit="1" customWidth="1"/>
    <col min="4" max="4" width="34.6640625" bestFit="1" customWidth="1"/>
    <col min="5" max="7" width="22.109375" bestFit="1" customWidth="1"/>
  </cols>
  <sheetData>
    <row r="1" spans="1:7" ht="18" x14ac:dyDescent="0.3">
      <c r="A1" s="15" t="s">
        <v>86</v>
      </c>
    </row>
    <row r="2" spans="1:7" x14ac:dyDescent="0.3">
      <c r="A2" s="1"/>
    </row>
    <row r="3" spans="1:7" x14ac:dyDescent="0.3">
      <c r="A3" s="9"/>
      <c r="B3" s="9" t="s">
        <v>87</v>
      </c>
    </row>
    <row r="4" spans="1:7" x14ac:dyDescent="0.3">
      <c r="A4" s="10"/>
      <c r="B4" s="11" t="s">
        <v>88</v>
      </c>
    </row>
    <row r="5" spans="1:7" x14ac:dyDescent="0.3">
      <c r="A5" s="3" t="s">
        <v>3</v>
      </c>
      <c r="B5" s="3" t="s">
        <v>4</v>
      </c>
      <c r="C5" s="3" t="s">
        <v>89</v>
      </c>
      <c r="D5" s="3"/>
      <c r="E5" s="3" t="s">
        <v>122</v>
      </c>
      <c r="F5" s="3" t="s">
        <v>123</v>
      </c>
      <c r="G5" s="3" t="s">
        <v>123</v>
      </c>
    </row>
    <row r="6" spans="1:7" x14ac:dyDescent="0.3">
      <c r="A6" s="12" t="s">
        <v>182</v>
      </c>
      <c r="B6" s="13">
        <v>5027</v>
      </c>
      <c r="C6" s="12" t="s">
        <v>117</v>
      </c>
      <c r="D6" s="12" t="s">
        <v>24</v>
      </c>
      <c r="E6" s="11">
        <v>1</v>
      </c>
      <c r="F6" s="9">
        <v>0</v>
      </c>
      <c r="G6" s="13" t="s">
        <v>87</v>
      </c>
    </row>
    <row r="7" spans="1:7" x14ac:dyDescent="0.3">
      <c r="A7" s="12" t="s">
        <v>183</v>
      </c>
      <c r="B7" s="13">
        <v>5010</v>
      </c>
      <c r="C7" s="12" t="s">
        <v>118</v>
      </c>
      <c r="D7" s="12" t="s">
        <v>24</v>
      </c>
      <c r="E7" s="11">
        <v>1</v>
      </c>
      <c r="F7" s="9">
        <v>0</v>
      </c>
      <c r="G7" s="13" t="s">
        <v>87</v>
      </c>
    </row>
    <row r="8" spans="1:7" x14ac:dyDescent="0.3">
      <c r="A8" s="12" t="s">
        <v>184</v>
      </c>
      <c r="B8" s="13" t="s">
        <v>92</v>
      </c>
      <c r="C8" s="12" t="s">
        <v>69</v>
      </c>
      <c r="D8" s="12" t="s">
        <v>93</v>
      </c>
      <c r="E8" s="11">
        <v>1</v>
      </c>
      <c r="F8" s="9">
        <v>0</v>
      </c>
      <c r="G8" s="13" t="s">
        <v>87</v>
      </c>
    </row>
    <row r="9" spans="1:7" x14ac:dyDescent="0.3">
      <c r="A9" s="12" t="s">
        <v>185</v>
      </c>
      <c r="B9" s="13">
        <v>8325</v>
      </c>
      <c r="C9" s="12" t="s">
        <v>119</v>
      </c>
      <c r="D9" s="12" t="s">
        <v>120</v>
      </c>
      <c r="E9" s="11">
        <v>1</v>
      </c>
      <c r="F9" s="9">
        <v>0</v>
      </c>
      <c r="G9" s="13" t="s">
        <v>87</v>
      </c>
    </row>
    <row r="10" spans="1:7" x14ac:dyDescent="0.3">
      <c r="A10" s="12" t="s">
        <v>186</v>
      </c>
      <c r="B10" s="13">
        <v>8324</v>
      </c>
      <c r="C10" s="12" t="s">
        <v>61</v>
      </c>
      <c r="D10" s="12" t="s">
        <v>120</v>
      </c>
      <c r="E10" s="11">
        <v>1</v>
      </c>
      <c r="F10" s="9">
        <v>0</v>
      </c>
      <c r="G10" s="13" t="s">
        <v>87</v>
      </c>
    </row>
    <row r="11" spans="1:7" x14ac:dyDescent="0.3">
      <c r="A11" s="12" t="s">
        <v>187</v>
      </c>
      <c r="B11" s="13">
        <v>5407</v>
      </c>
      <c r="C11" s="12" t="s">
        <v>94</v>
      </c>
      <c r="D11" s="12" t="s">
        <v>95</v>
      </c>
      <c r="E11" s="11">
        <v>1</v>
      </c>
      <c r="F11" s="9">
        <v>0</v>
      </c>
      <c r="G11" s="13" t="s">
        <v>87</v>
      </c>
    </row>
    <row r="12" spans="1:7" x14ac:dyDescent="0.3">
      <c r="A12" s="12" t="s">
        <v>188</v>
      </c>
      <c r="B12" s="13">
        <v>5408</v>
      </c>
      <c r="C12" s="12" t="s">
        <v>96</v>
      </c>
      <c r="D12" s="12" t="s">
        <v>95</v>
      </c>
      <c r="E12" s="11">
        <v>1</v>
      </c>
      <c r="F12" s="9">
        <v>0</v>
      </c>
      <c r="G12" s="13" t="s">
        <v>87</v>
      </c>
    </row>
    <row r="13" spans="1:7" x14ac:dyDescent="0.3">
      <c r="A13" s="12" t="s">
        <v>189</v>
      </c>
      <c r="B13" s="13">
        <v>5409</v>
      </c>
      <c r="C13" s="12" t="s">
        <v>97</v>
      </c>
      <c r="D13" s="12" t="s">
        <v>95</v>
      </c>
      <c r="E13" s="11">
        <v>1</v>
      </c>
      <c r="F13" s="9">
        <v>0</v>
      </c>
      <c r="G13" s="13" t="s">
        <v>87</v>
      </c>
    </row>
    <row r="14" spans="1:7" x14ac:dyDescent="0.3">
      <c r="A14" s="12" t="s">
        <v>190</v>
      </c>
      <c r="B14" s="13">
        <v>5410</v>
      </c>
      <c r="C14" s="12" t="s">
        <v>47</v>
      </c>
      <c r="D14" s="12" t="s">
        <v>95</v>
      </c>
      <c r="E14" s="11">
        <v>1</v>
      </c>
      <c r="F14" s="9">
        <v>0</v>
      </c>
      <c r="G14" s="13" t="s">
        <v>87</v>
      </c>
    </row>
    <row r="15" spans="1:7" x14ac:dyDescent="0.3">
      <c r="A15" s="12" t="s">
        <v>191</v>
      </c>
      <c r="B15" s="13">
        <v>5412</v>
      </c>
      <c r="C15" s="12" t="s">
        <v>47</v>
      </c>
      <c r="D15" s="12" t="s">
        <v>95</v>
      </c>
      <c r="E15" s="11">
        <v>1</v>
      </c>
      <c r="F15" s="9">
        <v>0</v>
      </c>
      <c r="G15" s="13" t="s">
        <v>87</v>
      </c>
    </row>
    <row r="16" spans="1:7" x14ac:dyDescent="0.3">
      <c r="A16" s="12" t="s">
        <v>192</v>
      </c>
      <c r="B16" s="13">
        <v>5072</v>
      </c>
      <c r="C16" s="12" t="s">
        <v>31</v>
      </c>
      <c r="D16" s="12" t="s">
        <v>24</v>
      </c>
      <c r="E16" s="9">
        <v>0</v>
      </c>
      <c r="F16" s="11">
        <v>1</v>
      </c>
      <c r="G16" s="13" t="s">
        <v>98</v>
      </c>
    </row>
    <row r="17" spans="1:7" x14ac:dyDescent="0.3">
      <c r="A17" s="12" t="s">
        <v>193</v>
      </c>
      <c r="B17" s="13">
        <v>5071</v>
      </c>
      <c r="C17" s="12" t="s">
        <v>37</v>
      </c>
      <c r="D17" s="12" t="s">
        <v>24</v>
      </c>
      <c r="E17" s="9">
        <v>0</v>
      </c>
      <c r="F17" s="11">
        <v>1</v>
      </c>
      <c r="G17" s="13" t="s">
        <v>98</v>
      </c>
    </row>
    <row r="18" spans="1:7" x14ac:dyDescent="0.3">
      <c r="A18" s="12" t="s">
        <v>194</v>
      </c>
      <c r="B18" s="13" t="s">
        <v>68</v>
      </c>
      <c r="C18" s="12" t="s">
        <v>69</v>
      </c>
      <c r="D18" s="12" t="s">
        <v>93</v>
      </c>
      <c r="E18" s="9">
        <v>0</v>
      </c>
      <c r="F18" s="11">
        <v>1</v>
      </c>
      <c r="G18" s="13" t="s">
        <v>98</v>
      </c>
    </row>
    <row r="19" spans="1:7" x14ac:dyDescent="0.3">
      <c r="A19" s="12" t="s">
        <v>195</v>
      </c>
      <c r="B19" s="13">
        <v>5418</v>
      </c>
      <c r="C19" s="12" t="s">
        <v>53</v>
      </c>
      <c r="D19" s="12" t="s">
        <v>40</v>
      </c>
      <c r="E19" s="9">
        <v>0</v>
      </c>
      <c r="F19" s="11">
        <v>1</v>
      </c>
      <c r="G19" s="13" t="s">
        <v>98</v>
      </c>
    </row>
    <row r="20" spans="1:7" x14ac:dyDescent="0.3">
      <c r="A20" s="12" t="s">
        <v>196</v>
      </c>
      <c r="B20" s="13">
        <v>5417</v>
      </c>
      <c r="C20" s="12" t="s">
        <v>52</v>
      </c>
      <c r="D20" s="12" t="s">
        <v>40</v>
      </c>
      <c r="E20" s="9">
        <v>0</v>
      </c>
      <c r="F20" s="11">
        <v>1</v>
      </c>
      <c r="G20" s="13" t="s">
        <v>98</v>
      </c>
    </row>
    <row r="21" spans="1:7" x14ac:dyDescent="0.3">
      <c r="A21" s="12" t="s">
        <v>197</v>
      </c>
      <c r="B21" s="13">
        <v>5416</v>
      </c>
      <c r="C21" s="12" t="s">
        <v>51</v>
      </c>
      <c r="D21" s="12" t="s">
        <v>40</v>
      </c>
      <c r="E21" s="9">
        <v>0</v>
      </c>
      <c r="F21" s="11">
        <v>1</v>
      </c>
      <c r="G21" s="13" t="s">
        <v>98</v>
      </c>
    </row>
    <row r="22" spans="1:7" x14ac:dyDescent="0.3">
      <c r="A22" s="12" t="s">
        <v>198</v>
      </c>
      <c r="B22" s="13">
        <v>5415</v>
      </c>
      <c r="C22" s="12" t="s">
        <v>50</v>
      </c>
      <c r="D22" s="12" t="s">
        <v>40</v>
      </c>
      <c r="E22" s="9">
        <v>0</v>
      </c>
      <c r="F22" s="11">
        <v>1</v>
      </c>
      <c r="G22" s="13" t="s">
        <v>98</v>
      </c>
    </row>
    <row r="23" spans="1:7" x14ac:dyDescent="0.3">
      <c r="A23" s="12" t="s">
        <v>199</v>
      </c>
      <c r="B23" s="13">
        <v>5414</v>
      </c>
      <c r="C23" s="12" t="s">
        <v>49</v>
      </c>
      <c r="D23" s="12" t="s">
        <v>40</v>
      </c>
      <c r="E23" s="9">
        <v>0</v>
      </c>
      <c r="F23" s="11">
        <v>1</v>
      </c>
      <c r="G23" s="13" t="s">
        <v>98</v>
      </c>
    </row>
    <row r="24" spans="1:7" x14ac:dyDescent="0.3">
      <c r="A24" s="12" t="s">
        <v>200</v>
      </c>
      <c r="B24" s="13">
        <v>5413</v>
      </c>
      <c r="C24" s="12" t="s">
        <v>48</v>
      </c>
      <c r="D24" s="12" t="s">
        <v>40</v>
      </c>
      <c r="E24" s="9">
        <v>0</v>
      </c>
      <c r="F24" s="11">
        <v>1</v>
      </c>
      <c r="G24" s="13" t="s">
        <v>98</v>
      </c>
    </row>
    <row r="25" spans="1:7" x14ac:dyDescent="0.3">
      <c r="A25" s="12" t="s">
        <v>201</v>
      </c>
      <c r="B25" s="13">
        <v>8039</v>
      </c>
      <c r="C25" s="12" t="s">
        <v>59</v>
      </c>
      <c r="D25" s="12" t="s">
        <v>99</v>
      </c>
      <c r="E25" s="9">
        <v>0</v>
      </c>
      <c r="F25" s="11">
        <v>1</v>
      </c>
      <c r="G25" s="13" t="s">
        <v>98</v>
      </c>
    </row>
    <row r="26" spans="1:7" x14ac:dyDescent="0.3">
      <c r="A26" s="12" t="s">
        <v>202</v>
      </c>
      <c r="B26" s="13">
        <v>8038</v>
      </c>
      <c r="C26" s="12" t="s">
        <v>58</v>
      </c>
      <c r="D26" s="12" t="s">
        <v>99</v>
      </c>
      <c r="E26" s="9">
        <v>0</v>
      </c>
      <c r="F26" s="11">
        <v>1</v>
      </c>
      <c r="G26" s="13" t="s">
        <v>98</v>
      </c>
    </row>
    <row r="27" spans="1:7" x14ac:dyDescent="0.3">
      <c r="A27" s="3" t="s">
        <v>203</v>
      </c>
      <c r="B27" s="3"/>
      <c r="C27" s="14"/>
      <c r="D27" s="14"/>
      <c r="E27" s="3">
        <v>10</v>
      </c>
      <c r="F27" s="3">
        <v>11</v>
      </c>
      <c r="G2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POG</vt:lpstr>
      <vt:lpstr>Position</vt:lpstr>
      <vt:lpstr>BOM</vt:lpstr>
      <vt:lpstr>Add-Delete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Vliet</dc:creator>
  <cp:lastModifiedBy>jbailey</cp:lastModifiedBy>
  <dcterms:created xsi:type="dcterms:W3CDTF">2018-06-29T14:21:00Z</dcterms:created>
  <dcterms:modified xsi:type="dcterms:W3CDTF">2018-10-05T16:44:04Z</dcterms:modified>
</cp:coreProperties>
</file>